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1CA3228-63EF-4BD1-A48C-A076449FAB08}" xr6:coauthVersionLast="45" xr6:coauthVersionMax="45" xr10:uidLastSave="{00000000-0000-0000-0000-000000000000}"/>
  <bookViews>
    <workbookView xWindow="-120" yWindow="-120" windowWidth="24240" windowHeight="13290"/>
  </bookViews>
  <sheets>
    <sheet name="КПК0210150" sheetId="2" r:id="rId1"/>
  </sheets>
  <definedNames>
    <definedName name="_xlnm.Print_Area" localSheetId="0">КПК0210150!$A$1:$BM$88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<sst xmlns="http://schemas.openxmlformats.org/spreadsheetml/2006/main" count="151" uniqueCount="111">
  <si>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</si>
  <si>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</si>
  <si>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</si>
  <si>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</si>
  <si>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</si>
  <si>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</si>
  <si>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</si>
  <si>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</si>
  <si>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</si>
  <si>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</si>
  <si>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</si>
  <si>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</si>
  <si>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</si>
  <si>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</si>
  <si>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</si>
  <si>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</si>
  <si>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</si>
  <si>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</si>
  <si>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</si>
  <si>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</si>
  <si>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</si>
  <si>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</si>
  <si>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</si>
  <si>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</si>
  <si>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</si>
  <si>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</si>
  <si>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</si>
  <si>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</si>
  <si>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</si>
  <si>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</si>
  <si>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</si>
  <si>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</si>
  <si>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</si>
  <si>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</si>
  <si>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</si>
  <si>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</si>
  <si>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</si>
  <si>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</si>
  <si>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</si>
  <si>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</si>
  <si>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</si>
  <si>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</si>
  <si>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</si>
  <si>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</si>
  <si>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</si>
  <si>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</si>
  <si>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</si>
  <si>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</si>
  <si>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</si>
  <si>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</si>
  <si>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</si>
  <si>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</si>
  <si>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</si>
  <si>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</si>
  <si>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</si>
  <si>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</si>
  <si>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</si>
  <si>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</si>
  <si>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</si>
  <si>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</si>
  <si>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</si>
  <si>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</si>
  <si>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</si>
  <si>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</si>
  <si>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наданих законодавством повноважень</t>
  </si>
  <si>
    <t>Забезпечення здійснення Виконавчим комітетом Вишнівської селищної ради наданих законодавством повноважень у відповідній сфері, зокрема заходи з інформатизації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</si>
  <si>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</si>
  <si>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</si>
  <si>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</si>
  <si>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</si>
  <si>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</si>
  <si>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</si>
  <si>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витрати на оплату праці і нарахування на заробітну плату</t>
  </si>
  <si>
    <t>грн.</t>
  </si>
  <si>
    <t>Кошторис</t>
  </si>
  <si>
    <t>витрати на комунальні послуги та енергоносії</t>
  </si>
  <si>
    <t>продукту</t>
  </si>
  <si>
    <t>кількість прийнятих нормативно-правових актів</t>
  </si>
  <si>
    <t>Журнали реєстрації нормативно-правових актів</t>
  </si>
  <si>
    <t>кількість отриманих листів, звернень, тощо</t>
  </si>
  <si>
    <t>Журнали реєстрації кореспонденції</t>
  </si>
  <si>
    <t>ефективності</t>
  </si>
  <si>
    <t>середні витрати на оплату праці і нарахування на заробітну плату однієї штатної одиниці</t>
  </si>
  <si>
    <t>грн/од</t>
  </si>
  <si>
    <t>Розрахункові дані (витрати/штатний розпис)</t>
  </si>
  <si>
    <t>середні витрати на оплату комунальних послуг та енергоносіїв однієї штатної одиниці</t>
  </si>
  <si>
    <t>кількість прийнятих нормативно-правових актів на одного працівника</t>
  </si>
  <si>
    <t>Розрахункові дані (журнал реєстрації нормативно-правових актів/штатний розпис)</t>
  </si>
  <si>
    <t>кількість виконаних листів, звернень, заяв, тощо на одного працівника</t>
  </si>
  <si>
    <t>Розрахункові дані (журнали реєстрації кореспонденції/штатний розпис)</t>
  </si>
  <si>
    <t>– Конституція України_x000D_
– Бюджетний кодекс України_x000D_
– Закон України "Про місцеве самоврядування в Украні"_x000D_
– Закон України "Про службу в органах місцевого самоврядування"_x000D_
– Постанова Кабінету Міністрів України, від 09.03.2006 №268 "Про упорядкування структури та умов оплати праці працівників апарату органів виконавчої влади, органів прокуратури, судів та інших органів"_x000D_
– Наказ Міністерства фінансів України, від 20.09.2017 №793 "Про затвердження складових Програмної класифікації видатків та кредитування місцевого бюджету" _x000D_
– Наказ Міністерства фінансів України, від 26.08.2014 №836 "Про деякі питання запровадження програмно-цільового методу складання та виконання місцевих бюджетів"_x000D_
– Наказ Міністерства фінансів України, від 15.06.2023 №322 "Про затвердження Типового переліку результативних показників бюджетних програм місцевих бюджетів у галузі «Державне управління»"_x000D_
– Рішення сесії селищної ради від 20.12.2024 №1285-43/VIII "Про бюджет Вишнівської селищної територіальної громади на 2025 рік"_x000D_
– Рішення сесії селищної ради від 21.03.2025 року №1319-46/VIII "Про внесення змін до рішення сесії селищної ради від 20.12.2024 року №1285-43/VIII "Про бюджет Вишнівської селищної територіальної громади на 2025 рік" з урахуванням змін_x000D_
– Рішення сесії селищної ради від 29.05.2025 року №1332-47/VIII "Про внесення змін до рішення сесії селищної ради від 20.12.2024 року №1285-43/VIII "Про бюджет Вишнівської селищної територіальної громади на 2025 рік" з урахуванням змін</t>
  </si>
  <si>
    <t>Забезпечення ефективної діяльності Виконавчого комітету Вишнівської селищної ради Кам'янського району Дніпропетровської області.</t>
  </si>
  <si>
    <t>0200000</t>
  </si>
  <si>
    <t>Розпорядження селищного голови Вишнівської селищної ради</t>
  </si>
  <si>
    <t>Виконавчий комітет Вишнівської селищної ради Кам`янський район Дніпропетровська область</t>
  </si>
  <si>
    <t>Фінансовий відділ Вишнівської селищної ради</t>
  </si>
  <si>
    <t>Селищний голова</t>
  </si>
  <si>
    <t>Начальник фінансового відділу</t>
  </si>
  <si>
    <t>Олександр КОЛЄСНІК</t>
  </si>
  <si>
    <t>Олена КУШНІРЕНКО</t>
  </si>
  <si>
    <t>41059569</t>
  </si>
  <si>
    <t>0452000000</t>
  </si>
  <si>
    <t>гривень</t>
  </si>
  <si>
    <t>бюджетної програми місцевого бюджету на 2025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</si>
  <si>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</si>
  <si>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</si>
  <si>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</si>
  <si>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</si>
  <si>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</si>
  <si>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05.06.2025</t>
  </si>
  <si>
    <t>75-р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</si>
</sst>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S3" sqref="S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93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109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110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92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100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94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100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104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107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108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101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9186054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9034244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151810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252" customHeight="1" x14ac:dyDescent="0.2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9034244</v>
      </c>
      <c r="AD49" s="53"/>
      <c r="AE49" s="53"/>
      <c r="AF49" s="53"/>
      <c r="AG49" s="53"/>
      <c r="AH49" s="53"/>
      <c r="AI49" s="53"/>
      <c r="AJ49" s="53"/>
      <c r="AK49" s="53">
        <v>151810</v>
      </c>
      <c r="AL49" s="53"/>
      <c r="AM49" s="53"/>
      <c r="AN49" s="53"/>
      <c r="AO49" s="53"/>
      <c r="AP49" s="53"/>
      <c r="AQ49" s="53"/>
      <c r="AR49" s="53"/>
      <c r="AS49" s="53">
        <f>AC49+AK49</f>
        <v>9186054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9034244</v>
      </c>
      <c r="AD50" s="94"/>
      <c r="AE50" s="94"/>
      <c r="AF50" s="94"/>
      <c r="AG50" s="94"/>
      <c r="AH50" s="94"/>
      <c r="AI50" s="94"/>
      <c r="AJ50" s="94"/>
      <c r="AK50" s="94">
        <v>151810</v>
      </c>
      <c r="AL50" s="94"/>
      <c r="AM50" s="94"/>
      <c r="AN50" s="94"/>
      <c r="AO50" s="94"/>
      <c r="AP50" s="94"/>
      <c r="AQ50" s="94"/>
      <c r="AR50" s="94"/>
      <c r="AS50" s="94">
        <f>AC50+AK50</f>
        <v>9186054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68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67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43">
        <v>1</v>
      </c>
      <c r="B65" s="43"/>
      <c r="C65" s="43"/>
      <c r="D65" s="43"/>
      <c r="E65" s="43"/>
      <c r="F65" s="43"/>
      <c r="G65" s="85" t="s">
        <v>69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70</v>
      </c>
      <c r="AA65" s="72"/>
      <c r="AB65" s="72"/>
      <c r="AC65" s="72"/>
      <c r="AD65" s="72"/>
      <c r="AE65" s="73" t="s">
        <v>71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28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28</v>
      </c>
      <c r="BF65" s="53"/>
      <c r="BG65" s="53"/>
      <c r="BH65" s="53"/>
      <c r="BI65" s="53"/>
      <c r="BJ65" s="53"/>
      <c r="BK65" s="53"/>
      <c r="BL65" s="53"/>
    </row>
    <row r="66" spans="1:64" ht="12.75" customHeight="1" x14ac:dyDescent="0.2">
      <c r="A66" s="43">
        <v>2</v>
      </c>
      <c r="B66" s="43"/>
      <c r="C66" s="43"/>
      <c r="D66" s="43"/>
      <c r="E66" s="43"/>
      <c r="F66" s="43"/>
      <c r="G66" s="85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73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8361280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8361280</v>
      </c>
      <c r="BF66" s="53"/>
      <c r="BG66" s="53"/>
      <c r="BH66" s="53"/>
      <c r="BI66" s="53"/>
      <c r="BJ66" s="53"/>
      <c r="BK66" s="53"/>
      <c r="BL66" s="53"/>
    </row>
    <row r="67" spans="1:64" ht="12.75" customHeight="1" x14ac:dyDescent="0.2">
      <c r="A67" s="43">
        <v>3</v>
      </c>
      <c r="B67" s="43"/>
      <c r="C67" s="43"/>
      <c r="D67" s="43"/>
      <c r="E67" s="43"/>
      <c r="F67" s="43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73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246983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246983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43">
        <v>4</v>
      </c>
      <c r="B69" s="43"/>
      <c r="C69" s="43"/>
      <c r="D69" s="43"/>
      <c r="E69" s="43"/>
      <c r="F69" s="43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70</v>
      </c>
      <c r="AA69" s="72"/>
      <c r="AB69" s="72"/>
      <c r="AC69" s="72"/>
      <c r="AD69" s="72"/>
      <c r="AE69" s="85" t="s">
        <v>78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400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400</v>
      </c>
      <c r="BF69" s="53"/>
      <c r="BG69" s="53"/>
      <c r="BH69" s="53"/>
      <c r="BI69" s="53"/>
      <c r="BJ69" s="53"/>
      <c r="BK69" s="53"/>
      <c r="BL69" s="53"/>
    </row>
    <row r="70" spans="1:64" ht="25.5" customHeight="1" x14ac:dyDescent="0.2">
      <c r="A70" s="43">
        <v>5</v>
      </c>
      <c r="B70" s="43"/>
      <c r="C70" s="43"/>
      <c r="D70" s="43"/>
      <c r="E70" s="43"/>
      <c r="F70" s="43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70</v>
      </c>
      <c r="AA70" s="72"/>
      <c r="AB70" s="72"/>
      <c r="AC70" s="72"/>
      <c r="AD70" s="72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2500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2500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5" customHeight="1" x14ac:dyDescent="0.2">
      <c r="A72" s="43">
        <v>6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83</v>
      </c>
      <c r="AA72" s="72"/>
      <c r="AB72" s="72"/>
      <c r="AC72" s="72"/>
      <c r="AD72" s="72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298617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298617</v>
      </c>
      <c r="BF72" s="53"/>
      <c r="BG72" s="53"/>
      <c r="BH72" s="53"/>
      <c r="BI72" s="53"/>
      <c r="BJ72" s="53"/>
      <c r="BK72" s="53"/>
      <c r="BL72" s="53"/>
    </row>
    <row r="73" spans="1:64" ht="25.5" customHeight="1" x14ac:dyDescent="0.2">
      <c r="A73" s="43">
        <v>7</v>
      </c>
      <c r="B73" s="43"/>
      <c r="C73" s="43"/>
      <c r="D73" s="43"/>
      <c r="E73" s="43"/>
      <c r="F73" s="43"/>
      <c r="G73" s="85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2" t="s">
        <v>83</v>
      </c>
      <c r="AA73" s="72"/>
      <c r="AB73" s="72"/>
      <c r="AC73" s="72"/>
      <c r="AD73" s="72"/>
      <c r="AE73" s="85" t="s">
        <v>84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3">
        <v>8821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8821</v>
      </c>
      <c r="BF73" s="53"/>
      <c r="BG73" s="53"/>
      <c r="BH73" s="53"/>
      <c r="BI73" s="53"/>
      <c r="BJ73" s="53"/>
      <c r="BK73" s="53"/>
      <c r="BL73" s="53"/>
    </row>
    <row r="74" spans="1:64" ht="38.25" customHeight="1" x14ac:dyDescent="0.2">
      <c r="A74" s="43">
        <v>8</v>
      </c>
      <c r="B74" s="43"/>
      <c r="C74" s="43"/>
      <c r="D74" s="43"/>
      <c r="E74" s="43"/>
      <c r="F74" s="43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70</v>
      </c>
      <c r="AA74" s="72"/>
      <c r="AB74" s="72"/>
      <c r="AC74" s="72"/>
      <c r="AD74" s="72"/>
      <c r="AE74" s="85" t="s">
        <v>87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14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14</v>
      </c>
      <c r="BF74" s="53"/>
      <c r="BG74" s="53"/>
      <c r="BH74" s="53"/>
      <c r="BI74" s="53"/>
      <c r="BJ74" s="53"/>
      <c r="BK74" s="53"/>
      <c r="BL74" s="53"/>
    </row>
    <row r="75" spans="1:64" ht="38.25" customHeight="1" x14ac:dyDescent="0.2">
      <c r="A75" s="43">
        <v>9</v>
      </c>
      <c r="B75" s="43"/>
      <c r="C75" s="43"/>
      <c r="D75" s="43"/>
      <c r="E75" s="43"/>
      <c r="F75" s="43"/>
      <c r="G75" s="85" t="s">
        <v>88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2" t="s">
        <v>70</v>
      </c>
      <c r="AA75" s="72"/>
      <c r="AB75" s="72"/>
      <c r="AC75" s="72"/>
      <c r="AD75" s="72"/>
      <c r="AE75" s="85" t="s">
        <v>89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3">
        <v>89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89</v>
      </c>
      <c r="BF75" s="53"/>
      <c r="BG75" s="53"/>
      <c r="BH75" s="53"/>
      <c r="BI75" s="53"/>
      <c r="BJ75" s="53"/>
      <c r="BK75" s="53"/>
      <c r="BL75" s="53"/>
    </row>
    <row r="76" spans="1:64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64" ht="16.5" customHeight="1" x14ac:dyDescent="0.2">
      <c r="A78" s="116" t="s">
        <v>96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5"/>
      <c r="AO78" s="118" t="s">
        <v>98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42" t="s">
        <v>5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O79" s="42" t="s">
        <v>63</v>
      </c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</row>
    <row r="80" spans="1:64" ht="15.75" customHeight="1" x14ac:dyDescent="0.2">
      <c r="A80" s="71" t="s">
        <v>3</v>
      </c>
      <c r="B80" s="71"/>
      <c r="C80" s="71"/>
      <c r="D80" s="71"/>
      <c r="E80" s="71"/>
      <c r="F80" s="71"/>
    </row>
    <row r="81" spans="1:59" ht="13.15" customHeight="1" x14ac:dyDescent="0.2">
      <c r="A81" s="113" t="s">
        <v>95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</row>
    <row r="82" spans="1:59" x14ac:dyDescent="0.2">
      <c r="A82" s="45" t="s">
        <v>46</v>
      </c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6" t="s">
        <v>97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8" t="s">
        <v>99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59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59" x14ac:dyDescent="0.2">
      <c r="A86" s="120">
        <v>45812</v>
      </c>
      <c r="B86" s="46"/>
      <c r="C86" s="46"/>
      <c r="D86" s="46"/>
      <c r="E86" s="46"/>
      <c r="F86" s="46"/>
      <c r="G86" s="46"/>
      <c r="H86" s="46"/>
    </row>
    <row r="87" spans="1:59" x14ac:dyDescent="0.2">
      <c r="A87" s="42" t="s">
        <v>44</v>
      </c>
      <c r="B87" s="42"/>
      <c r="C87" s="42"/>
      <c r="D87" s="42"/>
      <c r="E87" s="42"/>
      <c r="F87" s="42"/>
      <c r="G87" s="42"/>
      <c r="H87" s="42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2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8:BG78"/>
    <mergeCell ref="A80:F80"/>
    <mergeCell ref="A64:F64"/>
    <mergeCell ref="Z64:AD64"/>
    <mergeCell ref="AE64:AN64"/>
    <mergeCell ref="A78:V78"/>
    <mergeCell ref="W78:AM78"/>
    <mergeCell ref="W79:AM79"/>
    <mergeCell ref="BE61:BL61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9">
    <cfRule type="cellIs" dxfId="24" priority="28" stopIfTrue="1" operator="equal">
      <formula>$D48</formula>
    </cfRule>
  </conditionalFormatting>
  <conditionalFormatting sqref="A64:F64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2025-06-05T08:03:03Z</dcterms:modified>
</cp:coreProperties>
</file>