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E31D5C-5D60-4063-9F80-F93AD13A16E1}" xr6:coauthVersionLast="37" xr6:coauthVersionMax="37" xr10:uidLastSave="{00000000-0000-0000-0000-000000000000}"/>
  <bookViews>
    <workbookView xWindow="480" yWindow="135" windowWidth="27795" windowHeight="14385" xr2:uid="{00000000-000D-0000-FFFF-FFFF00000000}"/>
  </bookViews>
  <sheets>
    <sheet name="КПК0611600" sheetId="2" r:id="rId1"/>
  </sheets>
  <definedNames>
    <definedName name="_xlnm.Print_Area" localSheetId="0">КПК0611600!$A$1:$BM$82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<sst xmlns="http://schemas.openxmlformats.org/spreadsheetml/2006/main" count="134" uniqueCount="101">
  <si>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</si>
  <si>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</si>
  <si>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</si>
  <si>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</si>
  <si>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</si>
  <si>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</si>
  <si>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</si>
  <si>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</si>
  <si>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</si>
  <si>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</si>
  <si>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</si>
  <si>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</si>
  <si>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</si>
  <si>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</si>
  <si>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</si>
  <si>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</si>
  <si>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</si>
  <si>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</si>
  <si>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</si>
  <si>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</si>
  <si>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</si>
  <si>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</si>
  <si>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</si>
  <si>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</si>
  <si>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</si>
  <si>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</si>
  <si>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</si>
  <si>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</si>
  <si>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</si>
  <si>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</si>
  <si>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</si>
  <si>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</si>
  <si>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</si>
  <si>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</si>
  <si>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</si>
  <si>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</si>
  <si>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</si>
  <si>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</si>
  <si>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</si>
  <si>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</si>
  <si>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</si>
  <si>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</si>
  <si>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</si>
  <si>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</si>
  <si>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</si>
  <si>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</si>
  <si>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</si>
  <si>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</si>
  <si>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</si>
  <si>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</si>
  <si>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</si>
  <si>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</si>
  <si>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</si>
  <si>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</si>
  <si>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</si>
  <si>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</si>
  <si>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</si>
  <si>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</si>
  <si>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</si>
  <si>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</si>
  <si>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</si>
  <si>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</si>
  <si>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</si>
  <si>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</si>
  <si>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щомісячної доплати за роботу в несприятливих умовах праці педагогічним працівникам закладів загальної середньої освіти  за рахунок субвенції з державного бюджету місцевим бюджетам.</t>
  </si>
  <si>
    <t>Забезпечити своєчасну виплату щомісячної доплати за роботу в несприятливих умовах праці з нарахуваннями  педагогічним працівникам у закладах загальної середньої освіти за рахунок субвенції  з державного бюджету місцевим бюджетам.</t>
  </si>
  <si>
    <t>УСЬОГО</t>
  </si>
  <si>
    <t>затрат</t>
  </si>
  <si>
    <t>Z1</t>
  </si>
  <si>
    <t>обсяг субвенції з державного бюджету місцевим бюджетам  на здійснення  доплат  педагогічним працівникам ЗЗСО.</t>
  </si>
  <si>
    <t>грн.</t>
  </si>
  <si>
    <t>кошторис</t>
  </si>
  <si>
    <t>продукту</t>
  </si>
  <si>
    <t>кількість ставок педагогічних працівників</t>
  </si>
  <si>
    <t>од.</t>
  </si>
  <si>
    <t>тарифікація</t>
  </si>
  <si>
    <t>ефективності</t>
  </si>
  <si>
    <t>середні витрати на доплату на 1 штатну одиницю</t>
  </si>
  <si>
    <t>розрахункові дані</t>
  </si>
  <si>
    <t>0600000</t>
  </si>
  <si>
    <t>30.09.2025</t>
  </si>
  <si>
    <t xml:space="preserve">     72 - од</t>
  </si>
  <si>
    <t>Відділ освіти,культури,молоді та спорту Вишнівської селищної ради Дніпропетровської області</t>
  </si>
  <si>
    <t>Фінансовий відділ Вишнівської селищної ради</t>
  </si>
  <si>
    <t>Начальник  відділу</t>
  </si>
  <si>
    <t>Начальник фінансового відділу</t>
  </si>
  <si>
    <t>Оксана ЧЕРГИНЕЦЬ</t>
  </si>
  <si>
    <t>Олена КУШНІРЕНКО</t>
  </si>
  <si>
    <t>44070234</t>
  </si>
  <si>
    <t>0452000000</t>
  </si>
  <si>
    <t>гривень</t>
  </si>
  <si>
    <t>бюджетної програми місцевого бюджету на 2025  рік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</si>
  <si>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</si>
  <si>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</si>
  <si>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Відділ освіти, культури, молоді та спорту Вишнівської селищної ради Дніпропетровської області</t>
  </si>
  <si>
    <t>0610000</t>
  </si>
  <si>
    <t>1600</t>
  </si>
  <si>
    <t>0990</t>
  </si>
  <si>
    <t>Наказ Відділу ОКМС Вишнівської селищної ради від 07.02.2025 року №13-од</t>
  </si>
  <si>
    <t>- Конституція України;
- Бюджетний кодекс України ;
- Закон України  "Про освіту" від 05.09.2027р.№2145-VIII (із змінами);
- Закон України "Про загальну середню освіту"  зі змінами та доповненнями;
 -Постанова КМУ від 08.11.2024 №1286 "Деякі питання оплати праці педагогічних працівників закладів загальної середньої освіти".
 -Постанова КМУ від 27.12.2024 року №1515 "Деякі питання використання субвенції з державного бюджету місцевим бюджетам на здійснення доплат педагогічним працівникам закладі загальної середньої освіти". 
Розпорядження КМУ від 17.09.2025 року №1000-р "Про розподіл у 2025 році обсягу субвенції з державного бюджету місцевим бюджетам на здійснення доплат педагогічним працівникам закладів загальної середньої освіти".
Рішення Вишнівської селищної ради від 24.01.2025 р №1298-44/VIII "Про внесення змін до рішення сесії селищної ради від 20.12.2024 р №1285-43/VIII " Про бюджет Вишнівської селищної територіальної громади на 2025 рік (0452000000).
Рішення виконавчого комітету Вишнівської селищної ради від 25 вересня 2025 року № 98 "Про врахування у дохідній частині бюджету Вишнівської селищної територіальної громади на 2025 рік між бюджетних трансфертів та їх розподіл у видатковій частині"</t>
  </si>
  <si>
    <t>(у редакції наказу Відділу ОКМС Вишнівської селищної ради)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</si>
</sst>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2"/>
  <sheetViews>
    <sheetView tabSelected="1" zoomScaleNormal="100" zoomScaleSheetLayoutView="100" workbookViewId="0">
      <selection activeCell="BT17" sqref="BT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34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117" t="s">
        <v>98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4" t="s">
        <v>82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7" x14ac:dyDescent="0.2">
      <c r="AO5" s="116" t="s">
        <v>20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7" ht="19.5" customHeight="1" x14ac:dyDescent="0.2">
      <c r="AO6" s="113" t="s">
        <v>100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2.75" customHeight="1" x14ac:dyDescent="0.2">
      <c r="AO7" s="65" t="s">
        <v>80</v>
      </c>
      <c r="AP7" s="63"/>
      <c r="AQ7" s="63"/>
      <c r="AR7" s="63"/>
      <c r="AS7" s="63"/>
      <c r="AT7" s="63"/>
      <c r="AU7" s="63"/>
      <c r="AV7" s="1" t="s">
        <v>61</v>
      </c>
      <c r="AW7" s="65" t="s">
        <v>81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91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59" t="s">
        <v>79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6" t="s">
        <v>82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59" t="s">
        <v>88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7" t="s">
        <v>60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61" t="s">
        <v>53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9" t="s">
        <v>95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6" t="s">
        <v>94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59" t="s">
        <v>88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7" t="s">
        <v>59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61" t="s">
        <v>53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97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93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9" t="s">
        <v>89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8" t="s">
        <v>56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1" t="s">
        <v>58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8" t="s">
        <v>49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91">
        <v>1363200</v>
      </c>
      <c r="V22" s="91"/>
      <c r="W22" s="91"/>
      <c r="X22" s="91"/>
      <c r="Y22" s="91"/>
      <c r="Z22" s="91"/>
      <c r="AA22" s="91"/>
      <c r="AB22" s="91"/>
      <c r="AC22" s="91"/>
      <c r="AD22" s="91"/>
      <c r="AE22" s="92" t="s">
        <v>50</v>
      </c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1">
        <v>1363200</v>
      </c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5" customHeight="1" x14ac:dyDescent="0.2">
      <c r="A23" s="85" t="s">
        <v>62</v>
      </c>
      <c r="B23" s="85"/>
      <c r="C23" s="85"/>
      <c r="D23" s="85"/>
      <c r="E23" s="85"/>
      <c r="F23" s="85"/>
      <c r="G23" s="85"/>
      <c r="H23" s="85"/>
      <c r="I23" s="91">
        <v>0</v>
      </c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204.75" customHeight="1" x14ac:dyDescent="0.2">
      <c r="A26" s="84" t="s">
        <v>99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">
      <c r="A29" s="89" t="s">
        <v>27</v>
      </c>
      <c r="B29" s="89"/>
      <c r="C29" s="89"/>
      <c r="D29" s="89"/>
      <c r="E29" s="89"/>
      <c r="F29" s="89"/>
      <c r="G29" s="93" t="s">
        <v>39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6" t="s">
        <v>7</v>
      </c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8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96" t="s">
        <v>64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31.5" customHeight="1" x14ac:dyDescent="0.2">
      <c r="A35" s="84" t="s">
        <v>64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">
      <c r="A38" s="89" t="s">
        <v>27</v>
      </c>
      <c r="B38" s="89"/>
      <c r="C38" s="89"/>
      <c r="D38" s="89"/>
      <c r="E38" s="89"/>
      <c r="F38" s="89"/>
      <c r="G38" s="93" t="s">
        <v>24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6" t="s">
        <v>7</v>
      </c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8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96" t="s">
        <v>65</v>
      </c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5" t="s">
        <v>40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9" t="s">
        <v>90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27</v>
      </c>
      <c r="B45" s="69"/>
      <c r="C45" s="69"/>
      <c r="D45" s="70" t="s">
        <v>25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28</v>
      </c>
      <c r="AD45" s="69"/>
      <c r="AE45" s="69"/>
      <c r="AF45" s="69"/>
      <c r="AG45" s="69"/>
      <c r="AH45" s="69"/>
      <c r="AI45" s="69"/>
      <c r="AJ45" s="69"/>
      <c r="AK45" s="69" t="s">
        <v>29</v>
      </c>
      <c r="AL45" s="69"/>
      <c r="AM45" s="69"/>
      <c r="AN45" s="69"/>
      <c r="AO45" s="69"/>
      <c r="AP45" s="69"/>
      <c r="AQ45" s="69"/>
      <c r="AR45" s="69"/>
      <c r="AS45" s="69" t="s">
        <v>26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96" t="s">
        <v>65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39">
        <v>1363200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1363200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2">
        <v>1363200</v>
      </c>
      <c r="AD50" s="52"/>
      <c r="AE50" s="52"/>
      <c r="AF50" s="52"/>
      <c r="AG50" s="52"/>
      <c r="AH50" s="52"/>
      <c r="AI50" s="52"/>
      <c r="AJ50" s="52"/>
      <c r="AK50" s="52">
        <v>0</v>
      </c>
      <c r="AL50" s="52"/>
      <c r="AM50" s="52"/>
      <c r="AN50" s="52"/>
      <c r="AO50" s="52"/>
      <c r="AP50" s="52"/>
      <c r="AQ50" s="52"/>
      <c r="AR50" s="52"/>
      <c r="AS50" s="52">
        <f>AC50+AK50</f>
        <v>1363200</v>
      </c>
      <c r="AT50" s="52"/>
      <c r="AU50" s="52"/>
      <c r="AV50" s="52"/>
      <c r="AW50" s="52"/>
      <c r="AX50" s="52"/>
      <c r="AY50" s="52"/>
      <c r="AZ50" s="52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3" t="s">
        <v>41</v>
      </c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</row>
    <row r="53" spans="1:79" ht="15" customHeight="1" x14ac:dyDescent="0.2">
      <c r="A53" s="99" t="s">
        <v>90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27</v>
      </c>
      <c r="B54" s="69"/>
      <c r="C54" s="69"/>
      <c r="D54" s="70" t="s">
        <v>33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28</v>
      </c>
      <c r="AC54" s="69"/>
      <c r="AD54" s="69"/>
      <c r="AE54" s="69"/>
      <c r="AF54" s="69"/>
      <c r="AG54" s="69"/>
      <c r="AH54" s="69"/>
      <c r="AI54" s="69"/>
      <c r="AJ54" s="69" t="s">
        <v>29</v>
      </c>
      <c r="AK54" s="69"/>
      <c r="AL54" s="69"/>
      <c r="AM54" s="69"/>
      <c r="AN54" s="69"/>
      <c r="AO54" s="69"/>
      <c r="AP54" s="69"/>
      <c r="AQ54" s="69"/>
      <c r="AR54" s="69" t="s">
        <v>26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6" t="s">
        <v>7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8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5"/>
      <c r="B58" s="45"/>
      <c r="C58" s="45"/>
      <c r="D58" s="51" t="s">
        <v>26</v>
      </c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1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>
        <f>AB58+AJ58</f>
        <v>0</v>
      </c>
      <c r="AS58" s="52"/>
      <c r="AT58" s="52"/>
      <c r="AU58" s="52"/>
      <c r="AV58" s="52"/>
      <c r="AW58" s="52"/>
      <c r="AX58" s="52"/>
      <c r="AY58" s="52"/>
      <c r="CA58" s="4" t="s">
        <v>16</v>
      </c>
    </row>
    <row r="60" spans="1:79" ht="15.75" customHeight="1" x14ac:dyDescent="0.2">
      <c r="A60" s="85" t="s">
        <v>42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</row>
    <row r="61" spans="1:79" ht="30" customHeight="1" x14ac:dyDescent="0.2">
      <c r="A61" s="69" t="s">
        <v>27</v>
      </c>
      <c r="B61" s="69"/>
      <c r="C61" s="69"/>
      <c r="D61" s="69"/>
      <c r="E61" s="69"/>
      <c r="F61" s="69"/>
      <c r="G61" s="76" t="s">
        <v>43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28</v>
      </c>
      <c r="AP61" s="77"/>
      <c r="AQ61" s="77"/>
      <c r="AR61" s="77"/>
      <c r="AS61" s="77"/>
      <c r="AT61" s="77"/>
      <c r="AU61" s="77"/>
      <c r="AV61" s="78"/>
      <c r="AW61" s="76" t="s">
        <v>29</v>
      </c>
      <c r="AX61" s="77"/>
      <c r="AY61" s="77"/>
      <c r="AZ61" s="77"/>
      <c r="BA61" s="77"/>
      <c r="BB61" s="77"/>
      <c r="BC61" s="77"/>
      <c r="BD61" s="78"/>
      <c r="BE61" s="76" t="s">
        <v>26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32</v>
      </c>
      <c r="B63" s="40"/>
      <c r="C63" s="40"/>
      <c r="D63" s="40"/>
      <c r="E63" s="40"/>
      <c r="F63" s="40"/>
      <c r="G63" s="86" t="s">
        <v>7</v>
      </c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8"/>
      <c r="Z63" s="40" t="s">
        <v>19</v>
      </c>
      <c r="AA63" s="40"/>
      <c r="AB63" s="40"/>
      <c r="AC63" s="40"/>
      <c r="AD63" s="40"/>
      <c r="AE63" s="112" t="s">
        <v>31</v>
      </c>
      <c r="AF63" s="112"/>
      <c r="AG63" s="112"/>
      <c r="AH63" s="112"/>
      <c r="AI63" s="112"/>
      <c r="AJ63" s="112"/>
      <c r="AK63" s="112"/>
      <c r="AL63" s="112"/>
      <c r="AM63" s="112"/>
      <c r="AN63" s="86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30</v>
      </c>
      <c r="AX63" s="82"/>
      <c r="AY63" s="82"/>
      <c r="AZ63" s="82"/>
      <c r="BA63" s="82"/>
      <c r="BB63" s="82"/>
      <c r="BC63" s="82"/>
      <c r="BD63" s="82"/>
      <c r="BE63" s="82" t="s">
        <v>68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9" t="s">
        <v>67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1"/>
      <c r="Z64" s="49"/>
      <c r="AA64" s="49"/>
      <c r="AB64" s="49"/>
      <c r="AC64" s="49"/>
      <c r="AD64" s="49"/>
      <c r="AE64" s="50"/>
      <c r="AF64" s="50"/>
      <c r="AG64" s="50"/>
      <c r="AH64" s="50"/>
      <c r="AI64" s="50"/>
      <c r="AJ64" s="50"/>
      <c r="AK64" s="50"/>
      <c r="AL64" s="50"/>
      <c r="AM64" s="50"/>
      <c r="AN64" s="51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CA64" s="4" t="s">
        <v>18</v>
      </c>
    </row>
    <row r="65" spans="1:64" ht="25.5" customHeight="1" x14ac:dyDescent="0.2">
      <c r="A65" s="40">
        <v>0</v>
      </c>
      <c r="B65" s="40"/>
      <c r="C65" s="40"/>
      <c r="D65" s="40"/>
      <c r="E65" s="40"/>
      <c r="F65" s="40"/>
      <c r="G65" s="41" t="s">
        <v>69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70</v>
      </c>
      <c r="AA65" s="44"/>
      <c r="AB65" s="44"/>
      <c r="AC65" s="44"/>
      <c r="AD65" s="44"/>
      <c r="AE65" s="53" t="s">
        <v>71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39">
        <v>1363200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v>1363200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72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50"/>
      <c r="AF66" s="50"/>
      <c r="AG66" s="50"/>
      <c r="AH66" s="50"/>
      <c r="AI66" s="50"/>
      <c r="AJ66" s="50"/>
      <c r="AK66" s="50"/>
      <c r="AL66" s="50"/>
      <c r="AM66" s="50"/>
      <c r="AN66" s="51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73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70.75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70.75</v>
      </c>
      <c r="BF67" s="39"/>
      <c r="BG67" s="39"/>
      <c r="BH67" s="39"/>
      <c r="BI67" s="39"/>
      <c r="BJ67" s="39"/>
      <c r="BK67" s="39"/>
      <c r="BL67" s="39"/>
    </row>
    <row r="68" spans="1:64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76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50"/>
      <c r="AF68" s="50"/>
      <c r="AG68" s="50"/>
      <c r="AH68" s="50"/>
      <c r="AI68" s="50"/>
      <c r="AJ68" s="50"/>
      <c r="AK68" s="50"/>
      <c r="AL68" s="50"/>
      <c r="AM68" s="50"/>
      <c r="AN68" s="51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  <c r="BJ68" s="52"/>
      <c r="BK68" s="52"/>
      <c r="BL68" s="52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70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1927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1927</v>
      </c>
      <c r="BF69" s="39"/>
      <c r="BG69" s="39"/>
      <c r="BH69" s="39"/>
      <c r="BI69" s="39"/>
      <c r="BJ69" s="39"/>
      <c r="BK69" s="39"/>
      <c r="BL69" s="39"/>
    </row>
    <row r="70" spans="1:64" x14ac:dyDescent="0.2"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</row>
    <row r="72" spans="1:64" ht="16.5" customHeight="1" x14ac:dyDescent="0.2">
      <c r="A72" s="105" t="s">
        <v>84</v>
      </c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5"/>
      <c r="AO72" s="102" t="s">
        <v>86</v>
      </c>
      <c r="AP72" s="103"/>
      <c r="AQ72" s="103"/>
      <c r="AR72" s="103"/>
      <c r="AS72" s="103"/>
      <c r="AT72" s="103"/>
      <c r="AU72" s="103"/>
      <c r="AV72" s="103"/>
      <c r="AW72" s="103"/>
      <c r="AX72" s="103"/>
      <c r="AY72" s="103"/>
      <c r="AZ72" s="103"/>
      <c r="BA72" s="103"/>
      <c r="BB72" s="103"/>
      <c r="BC72" s="103"/>
      <c r="BD72" s="103"/>
      <c r="BE72" s="103"/>
      <c r="BF72" s="103"/>
      <c r="BG72" s="103"/>
    </row>
    <row r="73" spans="1:64" x14ac:dyDescent="0.2">
      <c r="W73" s="108" t="s">
        <v>5</v>
      </c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O73" s="108" t="s">
        <v>63</v>
      </c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</row>
    <row r="74" spans="1:64" ht="15.75" customHeight="1" x14ac:dyDescent="0.2">
      <c r="A74" s="104" t="s">
        <v>3</v>
      </c>
      <c r="B74" s="104"/>
      <c r="C74" s="104"/>
      <c r="D74" s="104"/>
      <c r="E74" s="104"/>
      <c r="F74" s="104"/>
    </row>
    <row r="75" spans="1:64" ht="13.15" customHeight="1" x14ac:dyDescent="0.2">
      <c r="A75" s="117" t="s">
        <v>83</v>
      </c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</row>
    <row r="76" spans="1:64" x14ac:dyDescent="0.2">
      <c r="A76" s="119" t="s">
        <v>46</v>
      </c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</row>
    <row r="77" spans="1:64" ht="10.5" customHeight="1" x14ac:dyDescent="0.2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</row>
    <row r="78" spans="1:64" ht="15.75" customHeight="1" x14ac:dyDescent="0.2">
      <c r="A78" s="105" t="s">
        <v>85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5"/>
      <c r="AO78" s="102" t="s">
        <v>87</v>
      </c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/>
    </row>
    <row r="79" spans="1:64" x14ac:dyDescent="0.2">
      <c r="W79" s="108" t="s">
        <v>5</v>
      </c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O79" s="108" t="s">
        <v>63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64" x14ac:dyDescent="0.2">
      <c r="A80" s="120">
        <v>45930</v>
      </c>
      <c r="B80" s="121"/>
      <c r="C80" s="121"/>
      <c r="D80" s="121"/>
      <c r="E80" s="121"/>
      <c r="F80" s="121"/>
      <c r="G80" s="121"/>
      <c r="H80" s="121"/>
    </row>
    <row r="81" spans="1:17" x14ac:dyDescent="0.2">
      <c r="A81" s="108" t="s">
        <v>44</v>
      </c>
      <c r="B81" s="108"/>
      <c r="C81" s="108"/>
      <c r="D81" s="108"/>
      <c r="E81" s="108"/>
      <c r="F81" s="108"/>
      <c r="G81" s="108"/>
      <c r="H81" s="108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">
      <c r="A82" s="24" t="s">
        <v>45</v>
      </c>
    </row>
  </sheetData>
  <mergeCells count="190">
    <mergeCell ref="A81:H81"/>
    <mergeCell ref="A75:AS75"/>
    <mergeCell ref="A76:AS76"/>
    <mergeCell ref="A80:H80"/>
    <mergeCell ref="A78:V78"/>
    <mergeCell ref="W78:AM78"/>
    <mergeCell ref="AO78:BG78"/>
    <mergeCell ref="AO79:BG79"/>
    <mergeCell ref="A54:C55"/>
    <mergeCell ref="D56:AA56"/>
    <mergeCell ref="AB56:AI56"/>
    <mergeCell ref="W79:AM79"/>
    <mergeCell ref="A62:F62"/>
    <mergeCell ref="A63:F63"/>
    <mergeCell ref="Z63:AD63"/>
    <mergeCell ref="A60:BL60"/>
    <mergeCell ref="A61:F61"/>
    <mergeCell ref="AE61:AN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2:BG72"/>
    <mergeCell ref="A74:F74"/>
    <mergeCell ref="A64:F64"/>
    <mergeCell ref="Z64:AD64"/>
    <mergeCell ref="AE64:AN64"/>
    <mergeCell ref="A72:V72"/>
    <mergeCell ref="W72:AM72"/>
    <mergeCell ref="W73:AM73"/>
    <mergeCell ref="BE61:BL61"/>
    <mergeCell ref="AO73:BG73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56:C56"/>
    <mergeCell ref="AR56:AY56"/>
    <mergeCell ref="A57:C57"/>
    <mergeCell ref="D57:AA5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G64:L64">
    <cfRule type="cellIs" dxfId="13" priority="15" stopIfTrue="1" operator="equal">
      <formula>$G63</formula>
    </cfRule>
  </conditionalFormatting>
  <conditionalFormatting sqref="D49">
    <cfRule type="cellIs" dxfId="12" priority="16" stopIfTrue="1" operator="equal">
      <formula>$D48</formula>
    </cfRule>
  </conditionalFormatting>
  <conditionalFormatting sqref="A64:F64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2025-09-30T08:19:30Z</cp:lastPrinted>
  <dcterms:created xsi:type="dcterms:W3CDTF">2016-08-15T09:54:21Z</dcterms:created>
  <dcterms:modified xsi:type="dcterms:W3CDTF">2025-09-30T08:25:14Z</dcterms:modified>
</cp:coreProperties>
</file>