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210150" sheetId="1" r:id="rId1"/>
  </sheets>
  <definedNames>
    <definedName name="_xlnm.Print_Area" localSheetId="0">КПК0210150!$A$1:$BQ$86</definedName>
  </definedNames>
  <calcPr calcId="125725"/>
</workbook>
</file>

<file path=xl/calcChain.xml><?xml version="1.0" encoding="utf-8"?>
<calcChain xmlns="http://schemas.openxmlformats.org/spreadsheetml/2006/main">
  <c r="BH75" i="1"/>
  <c r="BC75"/>
  <c r="BM75" s="1"/>
  <c r="AX75"/>
  <c r="AI75"/>
  <c r="BH74"/>
  <c r="BC74"/>
  <c r="BM74" s="1"/>
  <c r="AX74"/>
  <c r="AI74"/>
  <c r="BM73"/>
  <c r="BH73"/>
  <c r="BC73"/>
  <c r="AX73"/>
  <c r="AI73"/>
  <c r="BM72"/>
  <c r="BH72"/>
  <c r="BC72"/>
  <c r="AX72"/>
  <c r="AI72"/>
  <c r="BH70"/>
  <c r="BC70"/>
  <c r="BM70" s="1"/>
  <c r="AX70"/>
  <c r="AI70"/>
  <c r="BH69"/>
  <c r="BC69"/>
  <c r="BM69" s="1"/>
  <c r="AX69"/>
  <c r="AI69"/>
  <c r="BM68"/>
  <c r="BH68"/>
  <c r="BC68"/>
  <c r="AX68"/>
  <c r="AI68"/>
  <c r="BM66"/>
  <c r="BH66"/>
  <c r="BC66"/>
  <c r="AX66"/>
  <c r="AI66"/>
  <c r="BH65"/>
  <c r="BC65"/>
  <c r="BM65" s="1"/>
  <c r="AX65"/>
  <c r="AI65"/>
  <c r="BB56"/>
  <c r="AW56"/>
  <c r="BG56" s="1"/>
  <c r="AQ56"/>
  <c r="AA56"/>
  <c r="BN48"/>
  <c r="BI48"/>
  <c r="BD48"/>
  <c r="AZ48"/>
  <c r="AK48"/>
  <c r="BI47"/>
  <c r="BD47"/>
  <c r="AZ47"/>
  <c r="AK47"/>
  <c r="BI46"/>
  <c r="BD46"/>
  <c r="AZ46"/>
  <c r="AK46"/>
  <c r="BN47" l="1"/>
  <c r="BN46"/>
</calcChain>
</file>

<file path=xl/sharedStrings.xml><?xml version="1.0" encoding="utf-8"?>
<sst xmlns="http://schemas.openxmlformats.org/spreadsheetml/2006/main" count="177" uniqueCount="102">
  <si>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</si>
  <si>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</si>
  <si>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</si>
  <si>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</si>
  <si>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</si>
  <si>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</si>
  <si>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</si>
  <si>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</si>
  <si>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</si>
  <si>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</si>
  <si>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</si>
  <si>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</si>
  <si>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</si>
  <si>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</si>
  <si>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</si>
  <si>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</si>
  <si>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</si>
  <si>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</si>
  <si>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</si>
  <si>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</si>
  <si>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</si>
  <si>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</si>
  <si>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</si>
  <si>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</si>
  <si>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</si>
  <si>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</si>
  <si>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</si>
  <si>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</si>
  <si>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</si>
  <si>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</si>
  <si>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</si>
  <si>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</si>
  <si>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</si>
  <si>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</si>
  <si>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</si>
  <si>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</si>
  <si>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</si>
  <si>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</si>
  <si>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</si>
  <si>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</si>
  <si>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</si>
  <si>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</si>
  <si>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</si>
  <si>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</si>
  <si>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</si>
  <si>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</si>
  <si>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</si>
  <si>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</si>
  <si>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</si>
  <si>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</si>
  <si>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</si>
  <si>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</si>
  <si>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</si>
  <si>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</si>
  <si>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</si>
  <si>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</si>
  <si>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</si>
  <si>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</si>
  <si>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</si>
  <si>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</si>
  <si>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</si>
  <si>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</si>
  <si>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</si>
  <si>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</si>
  <si>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заходів з інформатизації (придбання обладнання і предметів довгострокового користування)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</si>
  <si>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</si>
  <si>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</si>
  <si>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</si>
  <si>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</si>
  <si>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</si>
  <si>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</si>
  <si>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</si>
  <si>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Кошти на придбання  предметів довгострокового користування (комп`ютерного  та мультимедійного обладнання)</t>
  </si>
  <si>
    <t>грн.</t>
  </si>
  <si>
    <t>Кошторис</t>
  </si>
  <si>
    <t>Продукту</t>
  </si>
  <si>
    <t>кількість отриманих листів, звернень, заяв, скарг</t>
  </si>
  <si>
    <t>Книга реєстрації вхідної документації</t>
  </si>
  <si>
    <t>кількість прийнятих нормативно-правових актів</t>
  </si>
  <si>
    <t>Рішення сесій</t>
  </si>
  <si>
    <t>Кількість придбаних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</si>
  <si>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</si>
  <si>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</si>
  <si>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Книга реєстрації вихідної документації</t>
  </si>
  <si>
    <t>витрати на утримання однієї штатної одиниці</t>
  </si>
  <si>
    <t>Розрахунково</t>
  </si>
  <si>
    <t>кількість прийнятих нормативно-правових актів на одного працівника</t>
  </si>
  <si>
    <t>Рішення сесій;Розпорядження селищного голови</t>
  </si>
  <si>
    <t>Середні витрати на придбання одного предмету</t>
  </si>
  <si>
    <t>Розрахунково (39900/6)=6650,00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</si>
  <si>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</si>
  <si>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0200000</t>
  </si>
  <si>
    <t>Виконком Вишнівської селищної ради</t>
  </si>
  <si>
    <t>Селищний голова</t>
  </si>
  <si>
    <t>Васильковська Т.В.</t>
  </si>
  <si>
    <t xml:space="preserve">  гривень</t>
  </si>
  <si>
    <t>місцевого бюджету на 2019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</si>
  <si>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</si>
  <si>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</si>
  <si>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</si>
  <si>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0111</t>
  </si>
  <si>
    <t>Внаслідок використання коштів загального фонду бюджету 2019 року бюджетна програма виконана на 96,15%, по спеціальному фонду бюджетна програма виконана на 100%.В цілому затверджені результативні показники, передбачені бюджетною програмою виконано.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</si>
</sst>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abSelected="1" topLeftCell="A73" zoomScaleNormal="100" workbookViewId="0">
      <selection activeCell="W81" sqref="W81:AM81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67" t="s">
        <v>57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9" customHeight="1"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64" ht="15.75">
      <c r="A10" s="59" t="s">
        <v>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>
      <c r="A11" s="59" t="s">
        <v>43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15.75" customHeight="1">
      <c r="A12" s="59" t="s">
        <v>96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48" t="s">
        <v>11</v>
      </c>
      <c r="B14" s="48"/>
      <c r="C14" s="14"/>
      <c r="D14" s="49" t="s">
        <v>91</v>
      </c>
      <c r="E14" s="50"/>
      <c r="F14" s="50"/>
      <c r="G14" s="50"/>
      <c r="H14" s="50"/>
      <c r="I14" s="50"/>
      <c r="J14" s="50"/>
      <c r="K14" s="14"/>
      <c r="L14" s="54" t="s">
        <v>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95" customHeight="1">
      <c r="A15" s="12"/>
      <c r="B15" s="12"/>
      <c r="C15" s="12"/>
      <c r="D15" s="60" t="s">
        <v>40</v>
      </c>
      <c r="E15" s="60"/>
      <c r="F15" s="60"/>
      <c r="G15" s="60"/>
      <c r="H15" s="60"/>
      <c r="I15" s="60"/>
      <c r="J15" s="60"/>
      <c r="K15" s="12"/>
      <c r="L15" s="69" t="s">
        <v>0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31.5" customHeight="1">
      <c r="A17" s="48" t="s">
        <v>41</v>
      </c>
      <c r="B17" s="48"/>
      <c r="C17" s="14"/>
      <c r="D17" s="49" t="s">
        <v>99</v>
      </c>
      <c r="E17" s="50"/>
      <c r="F17" s="50"/>
      <c r="G17" s="50"/>
      <c r="H17" s="50"/>
      <c r="I17" s="50"/>
      <c r="J17" s="50"/>
      <c r="K17" s="14"/>
      <c r="L17" s="54" t="s">
        <v>92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15.95" customHeight="1">
      <c r="A18" s="12"/>
      <c r="B18" s="12"/>
      <c r="C18" s="12"/>
      <c r="D18" s="60" t="s">
        <v>40</v>
      </c>
      <c r="E18" s="60"/>
      <c r="F18" s="60"/>
      <c r="G18" s="60"/>
      <c r="H18" s="60"/>
      <c r="I18" s="60"/>
      <c r="J18" s="60"/>
      <c r="K18" s="12"/>
      <c r="L18" s="69" t="s">
        <v>1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47.25" customHeight="1">
      <c r="A20" s="48" t="s">
        <v>42</v>
      </c>
      <c r="B20" s="48"/>
      <c r="C20" s="14"/>
      <c r="D20" s="49" t="s">
        <v>97</v>
      </c>
      <c r="E20" s="50"/>
      <c r="F20" s="50"/>
      <c r="G20" s="50"/>
      <c r="H20" s="50"/>
      <c r="I20" s="50"/>
      <c r="J20" s="50"/>
      <c r="K20" s="14"/>
      <c r="L20" s="49" t="s">
        <v>100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4" t="s">
        <v>98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20.100000000000001" customHeight="1">
      <c r="A21" s="12"/>
      <c r="B21" s="12"/>
      <c r="C21" s="12"/>
      <c r="D21" s="52" t="s">
        <v>40</v>
      </c>
      <c r="E21" s="52"/>
      <c r="F21" s="52"/>
      <c r="G21" s="52"/>
      <c r="H21" s="52"/>
      <c r="I21" s="52"/>
      <c r="J21" s="52"/>
      <c r="K21" s="12"/>
      <c r="L21" s="69" t="s">
        <v>39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 t="s">
        <v>2</v>
      </c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3" spans="1:79" ht="15.75" customHeight="1">
      <c r="A23" s="53" t="s">
        <v>48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27.75" customHeight="1">
      <c r="A24" s="55" t="s">
        <v>6</v>
      </c>
      <c r="B24" s="55"/>
      <c r="C24" s="55"/>
      <c r="D24" s="55"/>
      <c r="E24" s="55"/>
      <c r="F24" s="55"/>
      <c r="G24" s="56" t="s">
        <v>46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8"/>
    </row>
    <row r="25" spans="1:79" ht="15.75">
      <c r="A25" s="24">
        <v>1</v>
      </c>
      <c r="B25" s="24"/>
      <c r="C25" s="24"/>
      <c r="D25" s="24"/>
      <c r="E25" s="24"/>
      <c r="F25" s="24"/>
      <c r="G25" s="56">
        <v>2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1:79" ht="10.5" hidden="1" customHeight="1">
      <c r="A26" s="44" t="s">
        <v>44</v>
      </c>
      <c r="B26" s="44"/>
      <c r="C26" s="44"/>
      <c r="D26" s="44"/>
      <c r="E26" s="44"/>
      <c r="F26" s="4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>
      <c r="A27" s="44"/>
      <c r="B27" s="44"/>
      <c r="C27" s="44"/>
      <c r="D27" s="44"/>
      <c r="E27" s="44"/>
      <c r="F27" s="44"/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7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53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5.95" customHeight="1">
      <c r="A30" s="54" t="s">
        <v>90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53" t="s">
        <v>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27.75" customHeight="1">
      <c r="A33" s="55" t="s">
        <v>6</v>
      </c>
      <c r="B33" s="55"/>
      <c r="C33" s="55"/>
      <c r="D33" s="55"/>
      <c r="E33" s="55"/>
      <c r="F33" s="55"/>
      <c r="G33" s="56" t="s">
        <v>47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5.75">
      <c r="A34" s="24">
        <v>1</v>
      </c>
      <c r="B34" s="24"/>
      <c r="C34" s="24"/>
      <c r="D34" s="24"/>
      <c r="E34" s="24"/>
      <c r="F34" s="24"/>
      <c r="G34" s="56">
        <v>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0.5" hidden="1" customHeight="1">
      <c r="A35" s="44" t="s">
        <v>18</v>
      </c>
      <c r="B35" s="44"/>
      <c r="C35" s="44"/>
      <c r="D35" s="44"/>
      <c r="E35" s="44"/>
      <c r="F35" s="4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>
      <c r="A36" s="44">
        <v>1</v>
      </c>
      <c r="B36" s="44"/>
      <c r="C36" s="44"/>
      <c r="D36" s="44"/>
      <c r="E36" s="44"/>
      <c r="F36" s="44"/>
      <c r="G36" s="45" t="s">
        <v>62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  <c r="CA36" s="1" t="s">
        <v>59</v>
      </c>
    </row>
    <row r="37" spans="1:79" ht="25.5" customHeight="1">
      <c r="A37" s="44">
        <v>2</v>
      </c>
      <c r="B37" s="44"/>
      <c r="C37" s="44"/>
      <c r="D37" s="44"/>
      <c r="E37" s="44"/>
      <c r="F37" s="44"/>
      <c r="G37" s="45" t="s">
        <v>63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</row>
    <row r="38" spans="1:79" ht="12.75" customHeight="1">
      <c r="A38" s="44">
        <v>3</v>
      </c>
      <c r="B38" s="44"/>
      <c r="C38" s="44"/>
      <c r="D38" s="44"/>
      <c r="E38" s="44"/>
      <c r="F38" s="44"/>
      <c r="G38" s="45" t="s">
        <v>64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40" spans="1:79" ht="15.75" customHeight="1">
      <c r="A40" s="53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</row>
    <row r="41" spans="1:79" ht="15" customHeight="1">
      <c r="A41" s="79" t="s">
        <v>95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</row>
    <row r="42" spans="1:79" ht="48" customHeight="1">
      <c r="A42" s="24" t="s">
        <v>6</v>
      </c>
      <c r="B42" s="24"/>
      <c r="C42" s="24" t="s">
        <v>33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 t="s">
        <v>30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 t="s">
        <v>54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 t="s">
        <v>3</v>
      </c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</row>
    <row r="43" spans="1:79" ht="29.1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 t="s">
        <v>5</v>
      </c>
      <c r="AB43" s="24"/>
      <c r="AC43" s="24"/>
      <c r="AD43" s="24"/>
      <c r="AE43" s="24"/>
      <c r="AF43" s="24" t="s">
        <v>4</v>
      </c>
      <c r="AG43" s="24"/>
      <c r="AH43" s="24"/>
      <c r="AI43" s="24"/>
      <c r="AJ43" s="24"/>
      <c r="AK43" s="24" t="s">
        <v>31</v>
      </c>
      <c r="AL43" s="24"/>
      <c r="AM43" s="24"/>
      <c r="AN43" s="24"/>
      <c r="AO43" s="24"/>
      <c r="AP43" s="24" t="s">
        <v>5</v>
      </c>
      <c r="AQ43" s="24"/>
      <c r="AR43" s="24"/>
      <c r="AS43" s="24"/>
      <c r="AT43" s="24"/>
      <c r="AU43" s="24" t="s">
        <v>4</v>
      </c>
      <c r="AV43" s="24"/>
      <c r="AW43" s="24"/>
      <c r="AX43" s="24"/>
      <c r="AY43" s="24"/>
      <c r="AZ43" s="24" t="s">
        <v>31</v>
      </c>
      <c r="BA43" s="24"/>
      <c r="BB43" s="24"/>
      <c r="BC43" s="24"/>
      <c r="BD43" s="24" t="s">
        <v>5</v>
      </c>
      <c r="BE43" s="24"/>
      <c r="BF43" s="24"/>
      <c r="BG43" s="24"/>
      <c r="BH43" s="24"/>
      <c r="BI43" s="24" t="s">
        <v>4</v>
      </c>
      <c r="BJ43" s="24"/>
      <c r="BK43" s="24"/>
      <c r="BL43" s="24"/>
      <c r="BM43" s="24"/>
      <c r="BN43" s="24" t="s">
        <v>32</v>
      </c>
      <c r="BO43" s="24"/>
      <c r="BP43" s="24"/>
      <c r="BQ43" s="24"/>
    </row>
    <row r="44" spans="1:79" ht="15.95" customHeight="1">
      <c r="A44" s="51">
        <v>1</v>
      </c>
      <c r="B44" s="51"/>
      <c r="C44" s="51">
        <v>2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75">
        <v>3</v>
      </c>
      <c r="AB44" s="76"/>
      <c r="AC44" s="76"/>
      <c r="AD44" s="76"/>
      <c r="AE44" s="77"/>
      <c r="AF44" s="75">
        <v>4</v>
      </c>
      <c r="AG44" s="76"/>
      <c r="AH44" s="76"/>
      <c r="AI44" s="76"/>
      <c r="AJ44" s="77"/>
      <c r="AK44" s="75">
        <v>5</v>
      </c>
      <c r="AL44" s="76"/>
      <c r="AM44" s="76"/>
      <c r="AN44" s="76"/>
      <c r="AO44" s="77"/>
      <c r="AP44" s="75">
        <v>6</v>
      </c>
      <c r="AQ44" s="76"/>
      <c r="AR44" s="76"/>
      <c r="AS44" s="76"/>
      <c r="AT44" s="77"/>
      <c r="AU44" s="75">
        <v>7</v>
      </c>
      <c r="AV44" s="76"/>
      <c r="AW44" s="76"/>
      <c r="AX44" s="76"/>
      <c r="AY44" s="77"/>
      <c r="AZ44" s="75">
        <v>8</v>
      </c>
      <c r="BA44" s="76"/>
      <c r="BB44" s="76"/>
      <c r="BC44" s="77"/>
      <c r="BD44" s="75">
        <v>9</v>
      </c>
      <c r="BE44" s="76"/>
      <c r="BF44" s="76"/>
      <c r="BG44" s="76"/>
      <c r="BH44" s="77"/>
      <c r="BI44" s="51">
        <v>10</v>
      </c>
      <c r="BJ44" s="51"/>
      <c r="BK44" s="51"/>
      <c r="BL44" s="51"/>
      <c r="BM44" s="51"/>
      <c r="BN44" s="51">
        <v>11</v>
      </c>
      <c r="BO44" s="51"/>
      <c r="BP44" s="51"/>
      <c r="BQ44" s="51"/>
    </row>
    <row r="45" spans="1:79" ht="15.75" hidden="1" customHeight="1">
      <c r="A45" s="44" t="s">
        <v>18</v>
      </c>
      <c r="B45" s="44"/>
      <c r="C45" s="72" t="s">
        <v>19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71" t="s">
        <v>15</v>
      </c>
      <c r="AB45" s="71"/>
      <c r="AC45" s="71"/>
      <c r="AD45" s="71"/>
      <c r="AE45" s="71"/>
      <c r="AF45" s="71" t="s">
        <v>14</v>
      </c>
      <c r="AG45" s="71"/>
      <c r="AH45" s="71"/>
      <c r="AI45" s="71"/>
      <c r="AJ45" s="71"/>
      <c r="AK45" s="86" t="s">
        <v>21</v>
      </c>
      <c r="AL45" s="86"/>
      <c r="AM45" s="86"/>
      <c r="AN45" s="86"/>
      <c r="AO45" s="86"/>
      <c r="AP45" s="71" t="s">
        <v>16</v>
      </c>
      <c r="AQ45" s="71"/>
      <c r="AR45" s="71"/>
      <c r="AS45" s="71"/>
      <c r="AT45" s="71"/>
      <c r="AU45" s="71" t="s">
        <v>17</v>
      </c>
      <c r="AV45" s="71"/>
      <c r="AW45" s="71"/>
      <c r="AX45" s="71"/>
      <c r="AY45" s="71"/>
      <c r="AZ45" s="86" t="s">
        <v>21</v>
      </c>
      <c r="BA45" s="86"/>
      <c r="BB45" s="86"/>
      <c r="BC45" s="86"/>
      <c r="BD45" s="94" t="s">
        <v>37</v>
      </c>
      <c r="BE45" s="94"/>
      <c r="BF45" s="94"/>
      <c r="BG45" s="94"/>
      <c r="BH45" s="94"/>
      <c r="BI45" s="94" t="s">
        <v>37</v>
      </c>
      <c r="BJ45" s="94"/>
      <c r="BK45" s="94"/>
      <c r="BL45" s="94"/>
      <c r="BM45" s="94"/>
      <c r="BN45" s="74" t="s">
        <v>21</v>
      </c>
      <c r="BO45" s="74"/>
      <c r="BP45" s="74"/>
      <c r="BQ45" s="74"/>
      <c r="CA45" s="1" t="s">
        <v>24</v>
      </c>
    </row>
    <row r="46" spans="1:79" ht="15.75" customHeight="1">
      <c r="A46" s="24">
        <v>1</v>
      </c>
      <c r="B46" s="24"/>
      <c r="C46" s="43" t="s">
        <v>62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  <c r="AA46" s="41">
        <v>3767558</v>
      </c>
      <c r="AB46" s="41"/>
      <c r="AC46" s="41"/>
      <c r="AD46" s="41"/>
      <c r="AE46" s="41"/>
      <c r="AF46" s="41">
        <v>0</v>
      </c>
      <c r="AG46" s="41"/>
      <c r="AH46" s="41"/>
      <c r="AI46" s="41"/>
      <c r="AJ46" s="41"/>
      <c r="AK46" s="41">
        <f>AA46+AF46</f>
        <v>3767558</v>
      </c>
      <c r="AL46" s="41"/>
      <c r="AM46" s="41"/>
      <c r="AN46" s="41"/>
      <c r="AO46" s="41"/>
      <c r="AP46" s="41">
        <v>3708791.99</v>
      </c>
      <c r="AQ46" s="41"/>
      <c r="AR46" s="41"/>
      <c r="AS46" s="41"/>
      <c r="AT46" s="41"/>
      <c r="AU46" s="41">
        <v>0</v>
      </c>
      <c r="AV46" s="41"/>
      <c r="AW46" s="41"/>
      <c r="AX46" s="41"/>
      <c r="AY46" s="41"/>
      <c r="AZ46" s="41">
        <f>AP46+AU46</f>
        <v>3708791.99</v>
      </c>
      <c r="BA46" s="41"/>
      <c r="BB46" s="41"/>
      <c r="BC46" s="41"/>
      <c r="BD46" s="41">
        <f>AP46-AA46</f>
        <v>-58766.009999999776</v>
      </c>
      <c r="BE46" s="41"/>
      <c r="BF46" s="41"/>
      <c r="BG46" s="41"/>
      <c r="BH46" s="41"/>
      <c r="BI46" s="41">
        <f>AU46-AF46</f>
        <v>0</v>
      </c>
      <c r="BJ46" s="41"/>
      <c r="BK46" s="41"/>
      <c r="BL46" s="41"/>
      <c r="BM46" s="41"/>
      <c r="BN46" s="41">
        <f>BD46+BI46</f>
        <v>-58766.009999999776</v>
      </c>
      <c r="BO46" s="41"/>
      <c r="BP46" s="41"/>
      <c r="BQ46" s="41"/>
      <c r="CA46" s="1" t="s">
        <v>25</v>
      </c>
    </row>
    <row r="47" spans="1:79" ht="31.5" customHeight="1">
      <c r="A47" s="24">
        <v>2</v>
      </c>
      <c r="B47" s="24"/>
      <c r="C47" s="43" t="s">
        <v>64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41">
        <v>0</v>
      </c>
      <c r="AB47" s="41"/>
      <c r="AC47" s="41"/>
      <c r="AD47" s="41"/>
      <c r="AE47" s="41"/>
      <c r="AF47" s="41">
        <v>39900</v>
      </c>
      <c r="AG47" s="41"/>
      <c r="AH47" s="41"/>
      <c r="AI47" s="41"/>
      <c r="AJ47" s="41"/>
      <c r="AK47" s="41">
        <f>AA47+AF47</f>
        <v>39900</v>
      </c>
      <c r="AL47" s="41"/>
      <c r="AM47" s="41"/>
      <c r="AN47" s="41"/>
      <c r="AO47" s="41"/>
      <c r="AP47" s="41">
        <v>0</v>
      </c>
      <c r="AQ47" s="41"/>
      <c r="AR47" s="41"/>
      <c r="AS47" s="41"/>
      <c r="AT47" s="41"/>
      <c r="AU47" s="41">
        <v>39900</v>
      </c>
      <c r="AV47" s="41"/>
      <c r="AW47" s="41"/>
      <c r="AX47" s="41"/>
      <c r="AY47" s="41"/>
      <c r="AZ47" s="41">
        <f>AP47+AU47</f>
        <v>39900</v>
      </c>
      <c r="BA47" s="41"/>
      <c r="BB47" s="41"/>
      <c r="BC47" s="41"/>
      <c r="BD47" s="41">
        <f>AP47-AA47</f>
        <v>0</v>
      </c>
      <c r="BE47" s="41"/>
      <c r="BF47" s="41"/>
      <c r="BG47" s="41"/>
      <c r="BH47" s="41"/>
      <c r="BI47" s="41">
        <f>AU47-AF47</f>
        <v>0</v>
      </c>
      <c r="BJ47" s="41"/>
      <c r="BK47" s="41"/>
      <c r="BL47" s="41"/>
      <c r="BM47" s="41"/>
      <c r="BN47" s="41">
        <f>BD47+BI47</f>
        <v>0</v>
      </c>
      <c r="BO47" s="41"/>
      <c r="BP47" s="41"/>
      <c r="BQ47" s="41"/>
    </row>
    <row r="48" spans="1:79" s="18" customFormat="1" ht="15.75">
      <c r="A48" s="31"/>
      <c r="B48" s="31"/>
      <c r="C48" s="42" t="s">
        <v>65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/>
      <c r="AA48" s="40">
        <v>3767558</v>
      </c>
      <c r="AB48" s="40"/>
      <c r="AC48" s="40"/>
      <c r="AD48" s="40"/>
      <c r="AE48" s="40"/>
      <c r="AF48" s="40">
        <v>39900</v>
      </c>
      <c r="AG48" s="40"/>
      <c r="AH48" s="40"/>
      <c r="AI48" s="40"/>
      <c r="AJ48" s="40"/>
      <c r="AK48" s="40">
        <f>AA48+AF48</f>
        <v>3807458</v>
      </c>
      <c r="AL48" s="40"/>
      <c r="AM48" s="40"/>
      <c r="AN48" s="40"/>
      <c r="AO48" s="40"/>
      <c r="AP48" s="40">
        <v>3708791.99</v>
      </c>
      <c r="AQ48" s="40"/>
      <c r="AR48" s="40"/>
      <c r="AS48" s="40"/>
      <c r="AT48" s="40"/>
      <c r="AU48" s="40">
        <v>39900</v>
      </c>
      <c r="AV48" s="40"/>
      <c r="AW48" s="40"/>
      <c r="AX48" s="40"/>
      <c r="AY48" s="40"/>
      <c r="AZ48" s="40">
        <f>AP48+AU48</f>
        <v>3748691.99</v>
      </c>
      <c r="BA48" s="40"/>
      <c r="BB48" s="40"/>
      <c r="BC48" s="40"/>
      <c r="BD48" s="40">
        <f>AP48-AA48</f>
        <v>-58766.009999999776</v>
      </c>
      <c r="BE48" s="40"/>
      <c r="BF48" s="40"/>
      <c r="BG48" s="40"/>
      <c r="BH48" s="40"/>
      <c r="BI48" s="40">
        <f>AU48-AF48</f>
        <v>0</v>
      </c>
      <c r="BJ48" s="40"/>
      <c r="BK48" s="40"/>
      <c r="BL48" s="40"/>
      <c r="BM48" s="40"/>
      <c r="BN48" s="40">
        <f>BD48+BI48</f>
        <v>-58766.009999999776</v>
      </c>
      <c r="BO48" s="40"/>
      <c r="BP48" s="40"/>
      <c r="BQ48" s="40"/>
    </row>
    <row r="50" spans="1:79" ht="15.75" customHeight="1">
      <c r="A50" s="53" t="s">
        <v>52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79" ht="15" customHeight="1">
      <c r="A51" s="79" t="s">
        <v>95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1:79" ht="28.5" customHeight="1">
      <c r="A52" s="24" t="s">
        <v>34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 t="s">
        <v>30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 t="s">
        <v>54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 t="s">
        <v>3</v>
      </c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"/>
      <c r="BN52" s="2"/>
      <c r="BO52" s="2"/>
      <c r="BP52" s="2"/>
      <c r="BQ52" s="2"/>
    </row>
    <row r="53" spans="1:79" ht="29.1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 t="s">
        <v>5</v>
      </c>
      <c r="R53" s="24"/>
      <c r="S53" s="24"/>
      <c r="T53" s="24"/>
      <c r="U53" s="24"/>
      <c r="V53" s="24" t="s">
        <v>4</v>
      </c>
      <c r="W53" s="24"/>
      <c r="X53" s="24"/>
      <c r="Y53" s="24"/>
      <c r="Z53" s="24"/>
      <c r="AA53" s="24" t="s">
        <v>31</v>
      </c>
      <c r="AB53" s="24"/>
      <c r="AC53" s="24"/>
      <c r="AD53" s="24"/>
      <c r="AE53" s="24"/>
      <c r="AF53" s="24"/>
      <c r="AG53" s="24" t="s">
        <v>5</v>
      </c>
      <c r="AH53" s="24"/>
      <c r="AI53" s="24"/>
      <c r="AJ53" s="24"/>
      <c r="AK53" s="24"/>
      <c r="AL53" s="24" t="s">
        <v>4</v>
      </c>
      <c r="AM53" s="24"/>
      <c r="AN53" s="24"/>
      <c r="AO53" s="24"/>
      <c r="AP53" s="24"/>
      <c r="AQ53" s="24" t="s">
        <v>31</v>
      </c>
      <c r="AR53" s="24"/>
      <c r="AS53" s="24"/>
      <c r="AT53" s="24"/>
      <c r="AU53" s="24"/>
      <c r="AV53" s="24"/>
      <c r="AW53" s="61" t="s">
        <v>5</v>
      </c>
      <c r="AX53" s="62"/>
      <c r="AY53" s="62"/>
      <c r="AZ53" s="62"/>
      <c r="BA53" s="63"/>
      <c r="BB53" s="61" t="s">
        <v>4</v>
      </c>
      <c r="BC53" s="62"/>
      <c r="BD53" s="62"/>
      <c r="BE53" s="62"/>
      <c r="BF53" s="63"/>
      <c r="BG53" s="24" t="s">
        <v>31</v>
      </c>
      <c r="BH53" s="24"/>
      <c r="BI53" s="24"/>
      <c r="BJ53" s="24"/>
      <c r="BK53" s="24"/>
      <c r="BL53" s="24"/>
      <c r="BM53" s="2"/>
      <c r="BN53" s="2"/>
      <c r="BO53" s="2"/>
      <c r="BP53" s="2"/>
      <c r="BQ53" s="2"/>
    </row>
    <row r="54" spans="1:79" ht="15.95" customHeight="1">
      <c r="A54" s="24">
        <v>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>
        <v>2</v>
      </c>
      <c r="R54" s="24"/>
      <c r="S54" s="24"/>
      <c r="T54" s="24"/>
      <c r="U54" s="24"/>
      <c r="V54" s="24">
        <v>3</v>
      </c>
      <c r="W54" s="24"/>
      <c r="X54" s="24"/>
      <c r="Y54" s="24"/>
      <c r="Z54" s="24"/>
      <c r="AA54" s="24">
        <v>4</v>
      </c>
      <c r="AB54" s="24"/>
      <c r="AC54" s="24"/>
      <c r="AD54" s="24"/>
      <c r="AE54" s="24"/>
      <c r="AF54" s="24"/>
      <c r="AG54" s="24">
        <v>5</v>
      </c>
      <c r="AH54" s="24"/>
      <c r="AI54" s="24"/>
      <c r="AJ54" s="24"/>
      <c r="AK54" s="24"/>
      <c r="AL54" s="24">
        <v>6</v>
      </c>
      <c r="AM54" s="24"/>
      <c r="AN54" s="24"/>
      <c r="AO54" s="24"/>
      <c r="AP54" s="24"/>
      <c r="AQ54" s="24">
        <v>7</v>
      </c>
      <c r="AR54" s="24"/>
      <c r="AS54" s="24"/>
      <c r="AT54" s="24"/>
      <c r="AU54" s="24"/>
      <c r="AV54" s="24"/>
      <c r="AW54" s="24">
        <v>8</v>
      </c>
      <c r="AX54" s="24"/>
      <c r="AY54" s="24"/>
      <c r="AZ54" s="24"/>
      <c r="BA54" s="24"/>
      <c r="BB54" s="78">
        <v>9</v>
      </c>
      <c r="BC54" s="78"/>
      <c r="BD54" s="78"/>
      <c r="BE54" s="78"/>
      <c r="BF54" s="78"/>
      <c r="BG54" s="78">
        <v>10</v>
      </c>
      <c r="BH54" s="78"/>
      <c r="BI54" s="78"/>
      <c r="BJ54" s="78"/>
      <c r="BK54" s="78"/>
      <c r="BL54" s="78"/>
      <c r="BM54" s="6"/>
      <c r="BN54" s="6"/>
      <c r="BO54" s="6"/>
      <c r="BP54" s="6"/>
      <c r="BQ54" s="6"/>
    </row>
    <row r="55" spans="1:79" ht="18" hidden="1" customHeight="1">
      <c r="A55" s="84" t="s">
        <v>19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71" t="s">
        <v>15</v>
      </c>
      <c r="R55" s="71"/>
      <c r="S55" s="71"/>
      <c r="T55" s="71"/>
      <c r="U55" s="71"/>
      <c r="V55" s="71" t="s">
        <v>14</v>
      </c>
      <c r="W55" s="71"/>
      <c r="X55" s="71"/>
      <c r="Y55" s="71"/>
      <c r="Z55" s="71"/>
      <c r="AA55" s="86" t="s">
        <v>21</v>
      </c>
      <c r="AB55" s="74"/>
      <c r="AC55" s="74"/>
      <c r="AD55" s="74"/>
      <c r="AE55" s="74"/>
      <c r="AF55" s="74"/>
      <c r="AG55" s="71" t="s">
        <v>16</v>
      </c>
      <c r="AH55" s="71"/>
      <c r="AI55" s="71"/>
      <c r="AJ55" s="71"/>
      <c r="AK55" s="71"/>
      <c r="AL55" s="71" t="s">
        <v>17</v>
      </c>
      <c r="AM55" s="71"/>
      <c r="AN55" s="71"/>
      <c r="AO55" s="71"/>
      <c r="AP55" s="71"/>
      <c r="AQ55" s="86" t="s">
        <v>21</v>
      </c>
      <c r="AR55" s="74"/>
      <c r="AS55" s="74"/>
      <c r="AT55" s="74"/>
      <c r="AU55" s="74"/>
      <c r="AV55" s="74"/>
      <c r="AW55" s="64" t="s">
        <v>22</v>
      </c>
      <c r="AX55" s="65"/>
      <c r="AY55" s="65"/>
      <c r="AZ55" s="65"/>
      <c r="BA55" s="66"/>
      <c r="BB55" s="64" t="s">
        <v>22</v>
      </c>
      <c r="BC55" s="65"/>
      <c r="BD55" s="65"/>
      <c r="BE55" s="65"/>
      <c r="BF55" s="66"/>
      <c r="BG55" s="74" t="s">
        <v>21</v>
      </c>
      <c r="BH55" s="74"/>
      <c r="BI55" s="74"/>
      <c r="BJ55" s="74"/>
      <c r="BK55" s="74"/>
      <c r="BL55" s="74"/>
      <c r="BM55" s="7"/>
      <c r="BN55" s="7"/>
      <c r="BO55" s="7"/>
      <c r="BP55" s="7"/>
      <c r="BQ55" s="7"/>
      <c r="CA55" s="1" t="s">
        <v>26</v>
      </c>
    </row>
    <row r="56" spans="1:79" s="18" customFormat="1" ht="15.75">
      <c r="A56" s="87" t="s">
        <v>66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>
        <f>Q56+V56</f>
        <v>0</v>
      </c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>
        <f>AG56+AL56</f>
        <v>0</v>
      </c>
      <c r="AR56" s="80"/>
      <c r="AS56" s="80"/>
      <c r="AT56" s="80"/>
      <c r="AU56" s="80"/>
      <c r="AV56" s="80"/>
      <c r="AW56" s="80">
        <f>AG56-Q56</f>
        <v>0</v>
      </c>
      <c r="AX56" s="80"/>
      <c r="AY56" s="80"/>
      <c r="AZ56" s="80"/>
      <c r="BA56" s="80"/>
      <c r="BB56" s="85">
        <f>AL56-V56</f>
        <v>0</v>
      </c>
      <c r="BC56" s="85"/>
      <c r="BD56" s="85"/>
      <c r="BE56" s="85"/>
      <c r="BF56" s="85"/>
      <c r="BG56" s="85">
        <f>AW56+BB56</f>
        <v>0</v>
      </c>
      <c r="BH56" s="85"/>
      <c r="BI56" s="85"/>
      <c r="BJ56" s="85"/>
      <c r="BK56" s="85"/>
      <c r="BL56" s="85"/>
      <c r="BM56" s="19"/>
      <c r="BN56" s="19"/>
      <c r="BO56" s="19"/>
      <c r="BP56" s="19"/>
      <c r="BQ56" s="19"/>
      <c r="CA56" s="18" t="s">
        <v>27</v>
      </c>
    </row>
    <row r="58" spans="1:79" ht="15.75" customHeight="1">
      <c r="A58" s="53" t="s">
        <v>53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</row>
    <row r="60" spans="1:79" ht="45" customHeight="1">
      <c r="A60" s="99" t="s">
        <v>10</v>
      </c>
      <c r="B60" s="100"/>
      <c r="C60" s="99" t="s">
        <v>9</v>
      </c>
      <c r="D60" s="52"/>
      <c r="E60" s="52"/>
      <c r="F60" s="52"/>
      <c r="G60" s="52"/>
      <c r="H60" s="52"/>
      <c r="I60" s="100"/>
      <c r="J60" s="99" t="s">
        <v>8</v>
      </c>
      <c r="K60" s="52"/>
      <c r="L60" s="52"/>
      <c r="M60" s="52"/>
      <c r="N60" s="100"/>
      <c r="O60" s="99" t="s">
        <v>7</v>
      </c>
      <c r="P60" s="52"/>
      <c r="Q60" s="52"/>
      <c r="R60" s="52"/>
      <c r="S60" s="52"/>
      <c r="T60" s="52"/>
      <c r="U60" s="52"/>
      <c r="V60" s="52"/>
      <c r="W60" s="52"/>
      <c r="X60" s="100"/>
      <c r="Y60" s="24" t="s">
        <v>30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 t="s">
        <v>55</v>
      </c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92" t="s">
        <v>3</v>
      </c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>
      <c r="A61" s="101"/>
      <c r="B61" s="102"/>
      <c r="C61" s="101"/>
      <c r="D61" s="103"/>
      <c r="E61" s="103"/>
      <c r="F61" s="103"/>
      <c r="G61" s="103"/>
      <c r="H61" s="103"/>
      <c r="I61" s="102"/>
      <c r="J61" s="101"/>
      <c r="K61" s="103"/>
      <c r="L61" s="103"/>
      <c r="M61" s="103"/>
      <c r="N61" s="102"/>
      <c r="O61" s="101"/>
      <c r="P61" s="103"/>
      <c r="Q61" s="103"/>
      <c r="R61" s="103"/>
      <c r="S61" s="103"/>
      <c r="T61" s="103"/>
      <c r="U61" s="103"/>
      <c r="V61" s="103"/>
      <c r="W61" s="103"/>
      <c r="X61" s="102"/>
      <c r="Y61" s="61" t="s">
        <v>5</v>
      </c>
      <c r="Z61" s="62"/>
      <c r="AA61" s="62"/>
      <c r="AB61" s="62"/>
      <c r="AC61" s="63"/>
      <c r="AD61" s="61" t="s">
        <v>4</v>
      </c>
      <c r="AE61" s="62"/>
      <c r="AF61" s="62"/>
      <c r="AG61" s="62"/>
      <c r="AH61" s="63"/>
      <c r="AI61" s="24" t="s">
        <v>31</v>
      </c>
      <c r="AJ61" s="24"/>
      <c r="AK61" s="24"/>
      <c r="AL61" s="24"/>
      <c r="AM61" s="24"/>
      <c r="AN61" s="24" t="s">
        <v>5</v>
      </c>
      <c r="AO61" s="24"/>
      <c r="AP61" s="24"/>
      <c r="AQ61" s="24"/>
      <c r="AR61" s="24"/>
      <c r="AS61" s="24" t="s">
        <v>4</v>
      </c>
      <c r="AT61" s="24"/>
      <c r="AU61" s="24"/>
      <c r="AV61" s="24"/>
      <c r="AW61" s="24"/>
      <c r="AX61" s="24" t="s">
        <v>31</v>
      </c>
      <c r="AY61" s="24"/>
      <c r="AZ61" s="24"/>
      <c r="BA61" s="24"/>
      <c r="BB61" s="24"/>
      <c r="BC61" s="24" t="s">
        <v>5</v>
      </c>
      <c r="BD61" s="24"/>
      <c r="BE61" s="24"/>
      <c r="BF61" s="24"/>
      <c r="BG61" s="24"/>
      <c r="BH61" s="24" t="s">
        <v>4</v>
      </c>
      <c r="BI61" s="24"/>
      <c r="BJ61" s="24"/>
      <c r="BK61" s="24"/>
      <c r="BL61" s="24"/>
      <c r="BM61" s="24" t="s">
        <v>31</v>
      </c>
      <c r="BN61" s="24"/>
      <c r="BO61" s="24"/>
      <c r="BP61" s="24"/>
      <c r="BQ61" s="24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>
      <c r="A62" s="24">
        <v>1</v>
      </c>
      <c r="B62" s="24"/>
      <c r="C62" s="24">
        <v>2</v>
      </c>
      <c r="D62" s="24"/>
      <c r="E62" s="24"/>
      <c r="F62" s="24"/>
      <c r="G62" s="24"/>
      <c r="H62" s="24"/>
      <c r="I62" s="24"/>
      <c r="J62" s="24">
        <v>3</v>
      </c>
      <c r="K62" s="24"/>
      <c r="L62" s="24"/>
      <c r="M62" s="24"/>
      <c r="N62" s="24"/>
      <c r="O62" s="24">
        <v>4</v>
      </c>
      <c r="P62" s="24"/>
      <c r="Q62" s="24"/>
      <c r="R62" s="24"/>
      <c r="S62" s="24"/>
      <c r="T62" s="24"/>
      <c r="U62" s="24"/>
      <c r="V62" s="24"/>
      <c r="W62" s="24"/>
      <c r="X62" s="24"/>
      <c r="Y62" s="24">
        <v>5</v>
      </c>
      <c r="Z62" s="24"/>
      <c r="AA62" s="24"/>
      <c r="AB62" s="24"/>
      <c r="AC62" s="24"/>
      <c r="AD62" s="24">
        <v>6</v>
      </c>
      <c r="AE62" s="24"/>
      <c r="AF62" s="24"/>
      <c r="AG62" s="24"/>
      <c r="AH62" s="24"/>
      <c r="AI62" s="24">
        <v>7</v>
      </c>
      <c r="AJ62" s="24"/>
      <c r="AK62" s="24"/>
      <c r="AL62" s="24"/>
      <c r="AM62" s="24"/>
      <c r="AN62" s="61">
        <v>8</v>
      </c>
      <c r="AO62" s="62"/>
      <c r="AP62" s="62"/>
      <c r="AQ62" s="62"/>
      <c r="AR62" s="63"/>
      <c r="AS62" s="61">
        <v>9</v>
      </c>
      <c r="AT62" s="62"/>
      <c r="AU62" s="62"/>
      <c r="AV62" s="62"/>
      <c r="AW62" s="63"/>
      <c r="AX62" s="61">
        <v>10</v>
      </c>
      <c r="AY62" s="62"/>
      <c r="AZ62" s="62"/>
      <c r="BA62" s="62"/>
      <c r="BB62" s="63"/>
      <c r="BC62" s="61">
        <v>11</v>
      </c>
      <c r="BD62" s="62"/>
      <c r="BE62" s="62"/>
      <c r="BF62" s="62"/>
      <c r="BG62" s="63"/>
      <c r="BH62" s="61">
        <v>12</v>
      </c>
      <c r="BI62" s="62"/>
      <c r="BJ62" s="62"/>
      <c r="BK62" s="62"/>
      <c r="BL62" s="63"/>
      <c r="BM62" s="61">
        <v>13</v>
      </c>
      <c r="BN62" s="62"/>
      <c r="BO62" s="62"/>
      <c r="BP62" s="62"/>
      <c r="BQ62" s="63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>
      <c r="A63" s="44" t="s">
        <v>44</v>
      </c>
      <c r="B63" s="44"/>
      <c r="C63" s="81" t="s">
        <v>19</v>
      </c>
      <c r="D63" s="82"/>
      <c r="E63" s="82"/>
      <c r="F63" s="82"/>
      <c r="G63" s="82"/>
      <c r="H63" s="82"/>
      <c r="I63" s="83"/>
      <c r="J63" s="44" t="s">
        <v>20</v>
      </c>
      <c r="K63" s="44"/>
      <c r="L63" s="44"/>
      <c r="M63" s="44"/>
      <c r="N63" s="44"/>
      <c r="O63" s="84" t="s">
        <v>45</v>
      </c>
      <c r="P63" s="84"/>
      <c r="Q63" s="84"/>
      <c r="R63" s="84"/>
      <c r="S63" s="84"/>
      <c r="T63" s="84"/>
      <c r="U63" s="84"/>
      <c r="V63" s="84"/>
      <c r="W63" s="84"/>
      <c r="X63" s="81"/>
      <c r="Y63" s="71" t="s">
        <v>15</v>
      </c>
      <c r="Z63" s="71"/>
      <c r="AA63" s="71"/>
      <c r="AB63" s="71"/>
      <c r="AC63" s="71"/>
      <c r="AD63" s="71" t="s">
        <v>35</v>
      </c>
      <c r="AE63" s="71"/>
      <c r="AF63" s="71"/>
      <c r="AG63" s="71"/>
      <c r="AH63" s="71"/>
      <c r="AI63" s="71" t="s">
        <v>21</v>
      </c>
      <c r="AJ63" s="71"/>
      <c r="AK63" s="71"/>
      <c r="AL63" s="71"/>
      <c r="AM63" s="71"/>
      <c r="AN63" s="71" t="s">
        <v>36</v>
      </c>
      <c r="AO63" s="71"/>
      <c r="AP63" s="71"/>
      <c r="AQ63" s="71"/>
      <c r="AR63" s="71"/>
      <c r="AS63" s="71" t="s">
        <v>16</v>
      </c>
      <c r="AT63" s="71"/>
      <c r="AU63" s="71"/>
      <c r="AV63" s="71"/>
      <c r="AW63" s="71"/>
      <c r="AX63" s="71" t="s">
        <v>21</v>
      </c>
      <c r="AY63" s="71"/>
      <c r="AZ63" s="71"/>
      <c r="BA63" s="71"/>
      <c r="BB63" s="71"/>
      <c r="BC63" s="71" t="s">
        <v>38</v>
      </c>
      <c r="BD63" s="71"/>
      <c r="BE63" s="71"/>
      <c r="BF63" s="71"/>
      <c r="BG63" s="71"/>
      <c r="BH63" s="71" t="s">
        <v>38</v>
      </c>
      <c r="BI63" s="71"/>
      <c r="BJ63" s="71"/>
      <c r="BK63" s="71"/>
      <c r="BL63" s="71"/>
      <c r="BM63" s="70" t="s">
        <v>21</v>
      </c>
      <c r="BN63" s="70"/>
      <c r="BO63" s="70"/>
      <c r="BP63" s="70"/>
      <c r="BQ63" s="70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28</v>
      </c>
    </row>
    <row r="64" spans="1:79" s="18" customFormat="1" ht="15.75">
      <c r="A64" s="31">
        <v>0</v>
      </c>
      <c r="B64" s="31"/>
      <c r="C64" s="35" t="s">
        <v>67</v>
      </c>
      <c r="D64" s="35"/>
      <c r="E64" s="35"/>
      <c r="F64" s="35"/>
      <c r="G64" s="35"/>
      <c r="H64" s="35"/>
      <c r="I64" s="35"/>
      <c r="J64" s="35" t="s">
        <v>68</v>
      </c>
      <c r="K64" s="35"/>
      <c r="L64" s="35"/>
      <c r="M64" s="35"/>
      <c r="N64" s="35"/>
      <c r="O64" s="35" t="s">
        <v>68</v>
      </c>
      <c r="P64" s="35"/>
      <c r="Q64" s="35"/>
      <c r="R64" s="35"/>
      <c r="S64" s="35"/>
      <c r="T64" s="35"/>
      <c r="U64" s="35"/>
      <c r="V64" s="35"/>
      <c r="W64" s="35"/>
      <c r="X64" s="35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0"/>
      <c r="BS64" s="20"/>
      <c r="BT64" s="20"/>
      <c r="BU64" s="20"/>
      <c r="BV64" s="20"/>
      <c r="BW64" s="20"/>
      <c r="BX64" s="20"/>
      <c r="BY64" s="20"/>
      <c r="BZ64" s="21"/>
      <c r="CA64" s="18" t="s">
        <v>29</v>
      </c>
    </row>
    <row r="65" spans="1:78" ht="25.5" customHeight="1">
      <c r="A65" s="24">
        <v>0</v>
      </c>
      <c r="B65" s="24"/>
      <c r="C65" s="25" t="s">
        <v>69</v>
      </c>
      <c r="D65" s="38"/>
      <c r="E65" s="38"/>
      <c r="F65" s="38"/>
      <c r="G65" s="38"/>
      <c r="H65" s="38"/>
      <c r="I65" s="39"/>
      <c r="J65" s="28" t="s">
        <v>70</v>
      </c>
      <c r="K65" s="28"/>
      <c r="L65" s="28"/>
      <c r="M65" s="28"/>
      <c r="N65" s="28"/>
      <c r="O65" s="28" t="s">
        <v>71</v>
      </c>
      <c r="P65" s="28"/>
      <c r="Q65" s="28"/>
      <c r="R65" s="28"/>
      <c r="S65" s="28"/>
      <c r="T65" s="28"/>
      <c r="U65" s="28"/>
      <c r="V65" s="28"/>
      <c r="W65" s="28"/>
      <c r="X65" s="28"/>
      <c r="Y65" s="23">
        <v>28.5</v>
      </c>
      <c r="Z65" s="23"/>
      <c r="AA65" s="23"/>
      <c r="AB65" s="23"/>
      <c r="AC65" s="23"/>
      <c r="AD65" s="23">
        <v>0</v>
      </c>
      <c r="AE65" s="23"/>
      <c r="AF65" s="23"/>
      <c r="AG65" s="23"/>
      <c r="AH65" s="23"/>
      <c r="AI65" s="23">
        <f>Y65+AD65</f>
        <v>28.5</v>
      </c>
      <c r="AJ65" s="23"/>
      <c r="AK65" s="23"/>
      <c r="AL65" s="23"/>
      <c r="AM65" s="23"/>
      <c r="AN65" s="23">
        <v>28.5</v>
      </c>
      <c r="AO65" s="23"/>
      <c r="AP65" s="23"/>
      <c r="AQ65" s="23"/>
      <c r="AR65" s="23"/>
      <c r="AS65" s="23">
        <v>0</v>
      </c>
      <c r="AT65" s="23"/>
      <c r="AU65" s="23"/>
      <c r="AV65" s="23"/>
      <c r="AW65" s="23"/>
      <c r="AX65" s="22">
        <f>AN65+AS65</f>
        <v>28.5</v>
      </c>
      <c r="AY65" s="22"/>
      <c r="AZ65" s="22"/>
      <c r="BA65" s="22"/>
      <c r="BB65" s="22"/>
      <c r="BC65" s="22">
        <f>AN65-Y65</f>
        <v>0</v>
      </c>
      <c r="BD65" s="22"/>
      <c r="BE65" s="22"/>
      <c r="BF65" s="22"/>
      <c r="BG65" s="22"/>
      <c r="BH65" s="22">
        <f>AS65-AD65</f>
        <v>0</v>
      </c>
      <c r="BI65" s="22"/>
      <c r="BJ65" s="22"/>
      <c r="BK65" s="22"/>
      <c r="BL65" s="22"/>
      <c r="BM65" s="22">
        <f>BC65+BH65</f>
        <v>0</v>
      </c>
      <c r="BN65" s="22"/>
      <c r="BO65" s="22"/>
      <c r="BP65" s="22"/>
      <c r="BQ65" s="22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89.25" customHeight="1">
      <c r="A66" s="24">
        <v>0</v>
      </c>
      <c r="B66" s="24"/>
      <c r="C66" s="25" t="s">
        <v>72</v>
      </c>
      <c r="D66" s="26"/>
      <c r="E66" s="26"/>
      <c r="F66" s="26"/>
      <c r="G66" s="26"/>
      <c r="H66" s="26"/>
      <c r="I66" s="27"/>
      <c r="J66" s="28" t="s">
        <v>73</v>
      </c>
      <c r="K66" s="28"/>
      <c r="L66" s="28"/>
      <c r="M66" s="28"/>
      <c r="N66" s="28"/>
      <c r="O66" s="28" t="s">
        <v>74</v>
      </c>
      <c r="P66" s="28"/>
      <c r="Q66" s="28"/>
      <c r="R66" s="28"/>
      <c r="S66" s="28"/>
      <c r="T66" s="28"/>
      <c r="U66" s="28"/>
      <c r="V66" s="28"/>
      <c r="W66" s="28"/>
      <c r="X66" s="28"/>
      <c r="Y66" s="23">
        <v>0</v>
      </c>
      <c r="Z66" s="23"/>
      <c r="AA66" s="23"/>
      <c r="AB66" s="23"/>
      <c r="AC66" s="23"/>
      <c r="AD66" s="23">
        <v>39900</v>
      </c>
      <c r="AE66" s="23"/>
      <c r="AF66" s="23"/>
      <c r="AG66" s="23"/>
      <c r="AH66" s="23"/>
      <c r="AI66" s="23">
        <f>Y66+AD66</f>
        <v>39900</v>
      </c>
      <c r="AJ66" s="23"/>
      <c r="AK66" s="23"/>
      <c r="AL66" s="23"/>
      <c r="AM66" s="23"/>
      <c r="AN66" s="23">
        <v>0</v>
      </c>
      <c r="AO66" s="23"/>
      <c r="AP66" s="23"/>
      <c r="AQ66" s="23"/>
      <c r="AR66" s="23"/>
      <c r="AS66" s="23">
        <v>39900</v>
      </c>
      <c r="AT66" s="23"/>
      <c r="AU66" s="23"/>
      <c r="AV66" s="23"/>
      <c r="AW66" s="23"/>
      <c r="AX66" s="22">
        <f>AN66+AS66</f>
        <v>39900</v>
      </c>
      <c r="AY66" s="22"/>
      <c r="AZ66" s="22"/>
      <c r="BA66" s="22"/>
      <c r="BB66" s="22"/>
      <c r="BC66" s="22">
        <f>AN66-Y66</f>
        <v>0</v>
      </c>
      <c r="BD66" s="22"/>
      <c r="BE66" s="22"/>
      <c r="BF66" s="22"/>
      <c r="BG66" s="22"/>
      <c r="BH66" s="22">
        <f>AS66-AD66</f>
        <v>0</v>
      </c>
      <c r="BI66" s="22"/>
      <c r="BJ66" s="22"/>
      <c r="BK66" s="22"/>
      <c r="BL66" s="22"/>
      <c r="BM66" s="22">
        <f>BC66+BH66</f>
        <v>0</v>
      </c>
      <c r="BN66" s="22"/>
      <c r="BO66" s="22"/>
      <c r="BP66" s="22"/>
      <c r="BQ66" s="22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s="18" customFormat="1" ht="15.75">
      <c r="A67" s="31">
        <v>0</v>
      </c>
      <c r="B67" s="31"/>
      <c r="C67" s="32" t="s">
        <v>75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5" t="s">
        <v>68</v>
      </c>
      <c r="P67" s="35"/>
      <c r="Q67" s="35"/>
      <c r="R67" s="35"/>
      <c r="S67" s="35"/>
      <c r="T67" s="35"/>
      <c r="U67" s="35"/>
      <c r="V67" s="35"/>
      <c r="W67" s="35"/>
      <c r="X67" s="35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78" ht="38.25" customHeight="1">
      <c r="A68" s="24">
        <v>0</v>
      </c>
      <c r="B68" s="24"/>
      <c r="C68" s="25" t="s">
        <v>76</v>
      </c>
      <c r="D68" s="26"/>
      <c r="E68" s="26"/>
      <c r="F68" s="26"/>
      <c r="G68" s="26"/>
      <c r="H68" s="26"/>
      <c r="I68" s="27"/>
      <c r="J68" s="28" t="s">
        <v>70</v>
      </c>
      <c r="K68" s="28"/>
      <c r="L68" s="28"/>
      <c r="M68" s="28"/>
      <c r="N68" s="28"/>
      <c r="O68" s="25" t="s">
        <v>77</v>
      </c>
      <c r="P68" s="38"/>
      <c r="Q68" s="38"/>
      <c r="R68" s="38"/>
      <c r="S68" s="38"/>
      <c r="T68" s="38"/>
      <c r="U68" s="38"/>
      <c r="V68" s="38"/>
      <c r="W68" s="38"/>
      <c r="X68" s="39"/>
      <c r="Y68" s="23">
        <v>1500</v>
      </c>
      <c r="Z68" s="23"/>
      <c r="AA68" s="23"/>
      <c r="AB68" s="23"/>
      <c r="AC68" s="23"/>
      <c r="AD68" s="23">
        <v>0</v>
      </c>
      <c r="AE68" s="23"/>
      <c r="AF68" s="23"/>
      <c r="AG68" s="23"/>
      <c r="AH68" s="23"/>
      <c r="AI68" s="23">
        <f>Y68+AD68</f>
        <v>1500</v>
      </c>
      <c r="AJ68" s="23"/>
      <c r="AK68" s="23"/>
      <c r="AL68" s="23"/>
      <c r="AM68" s="23"/>
      <c r="AN68" s="23">
        <v>850</v>
      </c>
      <c r="AO68" s="23"/>
      <c r="AP68" s="23"/>
      <c r="AQ68" s="23"/>
      <c r="AR68" s="23"/>
      <c r="AS68" s="23">
        <v>0</v>
      </c>
      <c r="AT68" s="23"/>
      <c r="AU68" s="23"/>
      <c r="AV68" s="23"/>
      <c r="AW68" s="23"/>
      <c r="AX68" s="22">
        <f>AN68+AS68</f>
        <v>850</v>
      </c>
      <c r="AY68" s="22"/>
      <c r="AZ68" s="22"/>
      <c r="BA68" s="22"/>
      <c r="BB68" s="22"/>
      <c r="BC68" s="22">
        <f>AN68-Y68</f>
        <v>-650</v>
      </c>
      <c r="BD68" s="22"/>
      <c r="BE68" s="22"/>
      <c r="BF68" s="22"/>
      <c r="BG68" s="22"/>
      <c r="BH68" s="22">
        <f>AS68-AD68</f>
        <v>0</v>
      </c>
      <c r="BI68" s="22"/>
      <c r="BJ68" s="22"/>
      <c r="BK68" s="22"/>
      <c r="BL68" s="22"/>
      <c r="BM68" s="22">
        <f>BC68+BH68</f>
        <v>-650</v>
      </c>
      <c r="BN68" s="22"/>
      <c r="BO68" s="22"/>
      <c r="BP68" s="22"/>
      <c r="BQ68" s="22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38.25" customHeight="1">
      <c r="A69" s="24">
        <v>0</v>
      </c>
      <c r="B69" s="24"/>
      <c r="C69" s="25" t="s">
        <v>78</v>
      </c>
      <c r="D69" s="26"/>
      <c r="E69" s="26"/>
      <c r="F69" s="26"/>
      <c r="G69" s="26"/>
      <c r="H69" s="26"/>
      <c r="I69" s="27"/>
      <c r="J69" s="28" t="s">
        <v>70</v>
      </c>
      <c r="K69" s="28"/>
      <c r="L69" s="28"/>
      <c r="M69" s="28"/>
      <c r="N69" s="28"/>
      <c r="O69" s="25" t="s">
        <v>79</v>
      </c>
      <c r="P69" s="38"/>
      <c r="Q69" s="38"/>
      <c r="R69" s="38"/>
      <c r="S69" s="38"/>
      <c r="T69" s="38"/>
      <c r="U69" s="38"/>
      <c r="V69" s="38"/>
      <c r="W69" s="38"/>
      <c r="X69" s="39"/>
      <c r="Y69" s="23">
        <v>380</v>
      </c>
      <c r="Z69" s="23"/>
      <c r="AA69" s="23"/>
      <c r="AB69" s="23"/>
      <c r="AC69" s="23"/>
      <c r="AD69" s="23">
        <v>0</v>
      </c>
      <c r="AE69" s="23"/>
      <c r="AF69" s="23"/>
      <c r="AG69" s="23"/>
      <c r="AH69" s="23"/>
      <c r="AI69" s="23">
        <f>Y69+AD69</f>
        <v>380</v>
      </c>
      <c r="AJ69" s="23"/>
      <c r="AK69" s="23"/>
      <c r="AL69" s="23"/>
      <c r="AM69" s="23"/>
      <c r="AN69" s="23">
        <v>530</v>
      </c>
      <c r="AO69" s="23"/>
      <c r="AP69" s="23"/>
      <c r="AQ69" s="23"/>
      <c r="AR69" s="23"/>
      <c r="AS69" s="23">
        <v>0</v>
      </c>
      <c r="AT69" s="23"/>
      <c r="AU69" s="23"/>
      <c r="AV69" s="23"/>
      <c r="AW69" s="23"/>
      <c r="AX69" s="22">
        <f>AN69+AS69</f>
        <v>530</v>
      </c>
      <c r="AY69" s="22"/>
      <c r="AZ69" s="22"/>
      <c r="BA69" s="22"/>
      <c r="BB69" s="22"/>
      <c r="BC69" s="22">
        <f>AN69-Y69</f>
        <v>150</v>
      </c>
      <c r="BD69" s="22"/>
      <c r="BE69" s="22"/>
      <c r="BF69" s="22"/>
      <c r="BG69" s="22"/>
      <c r="BH69" s="22">
        <f>AS69-AD69</f>
        <v>0</v>
      </c>
      <c r="BI69" s="22"/>
      <c r="BJ69" s="22"/>
      <c r="BK69" s="22"/>
      <c r="BL69" s="22"/>
      <c r="BM69" s="22">
        <f>BC69+BH69</f>
        <v>150</v>
      </c>
      <c r="BN69" s="22"/>
      <c r="BO69" s="22"/>
      <c r="BP69" s="22"/>
      <c r="BQ69" s="2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51" customHeight="1">
      <c r="A70" s="24">
        <v>0</v>
      </c>
      <c r="B70" s="24"/>
      <c r="C70" s="25" t="s">
        <v>80</v>
      </c>
      <c r="D70" s="26"/>
      <c r="E70" s="26"/>
      <c r="F70" s="26"/>
      <c r="G70" s="26"/>
      <c r="H70" s="26"/>
      <c r="I70" s="27"/>
      <c r="J70" s="28" t="s">
        <v>70</v>
      </c>
      <c r="K70" s="28"/>
      <c r="L70" s="28"/>
      <c r="M70" s="28"/>
      <c r="N70" s="28"/>
      <c r="O70" s="25"/>
      <c r="P70" s="38"/>
      <c r="Q70" s="38"/>
      <c r="R70" s="38"/>
      <c r="S70" s="38"/>
      <c r="T70" s="38"/>
      <c r="U70" s="38"/>
      <c r="V70" s="38"/>
      <c r="W70" s="38"/>
      <c r="X70" s="39"/>
      <c r="Y70" s="23">
        <v>0</v>
      </c>
      <c r="Z70" s="23"/>
      <c r="AA70" s="23"/>
      <c r="AB70" s="23"/>
      <c r="AC70" s="23"/>
      <c r="AD70" s="23">
        <v>6</v>
      </c>
      <c r="AE70" s="23"/>
      <c r="AF70" s="23"/>
      <c r="AG70" s="23"/>
      <c r="AH70" s="23"/>
      <c r="AI70" s="23">
        <f>Y70+AD70</f>
        <v>6</v>
      </c>
      <c r="AJ70" s="23"/>
      <c r="AK70" s="23"/>
      <c r="AL70" s="23"/>
      <c r="AM70" s="23"/>
      <c r="AN70" s="23">
        <v>6</v>
      </c>
      <c r="AO70" s="23"/>
      <c r="AP70" s="23"/>
      <c r="AQ70" s="23"/>
      <c r="AR70" s="23"/>
      <c r="AS70" s="23">
        <v>0</v>
      </c>
      <c r="AT70" s="23"/>
      <c r="AU70" s="23"/>
      <c r="AV70" s="23"/>
      <c r="AW70" s="23"/>
      <c r="AX70" s="22">
        <f>AN70+AS70</f>
        <v>6</v>
      </c>
      <c r="AY70" s="22"/>
      <c r="AZ70" s="22"/>
      <c r="BA70" s="22"/>
      <c r="BB70" s="22"/>
      <c r="BC70" s="22">
        <f>AN70-Y70</f>
        <v>6</v>
      </c>
      <c r="BD70" s="22"/>
      <c r="BE70" s="22"/>
      <c r="BF70" s="22"/>
      <c r="BG70" s="22"/>
      <c r="BH70" s="22">
        <f>AS70-AD70</f>
        <v>-6</v>
      </c>
      <c r="BI70" s="22"/>
      <c r="BJ70" s="22"/>
      <c r="BK70" s="22"/>
      <c r="BL70" s="22"/>
      <c r="BM70" s="22">
        <f>BC70+BH70</f>
        <v>0</v>
      </c>
      <c r="BN70" s="22"/>
      <c r="BO70" s="22"/>
      <c r="BP70" s="22"/>
      <c r="BQ70" s="2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18" customFormat="1" ht="15.75">
      <c r="A71" s="31">
        <v>0</v>
      </c>
      <c r="B71" s="31"/>
      <c r="C71" s="32" t="s">
        <v>81</v>
      </c>
      <c r="D71" s="33"/>
      <c r="E71" s="33"/>
      <c r="F71" s="33"/>
      <c r="G71" s="33"/>
      <c r="H71" s="33"/>
      <c r="I71" s="34"/>
      <c r="J71" s="35" t="s">
        <v>68</v>
      </c>
      <c r="K71" s="35"/>
      <c r="L71" s="35"/>
      <c r="M71" s="35"/>
      <c r="N71" s="35"/>
      <c r="O71" s="32" t="s">
        <v>68</v>
      </c>
      <c r="P71" s="36"/>
      <c r="Q71" s="36"/>
      <c r="R71" s="36"/>
      <c r="S71" s="36"/>
      <c r="T71" s="36"/>
      <c r="U71" s="36"/>
      <c r="V71" s="36"/>
      <c r="W71" s="36"/>
      <c r="X71" s="37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78" ht="51" customHeight="1">
      <c r="A72" s="24">
        <v>0</v>
      </c>
      <c r="B72" s="24"/>
      <c r="C72" s="25" t="s">
        <v>82</v>
      </c>
      <c r="D72" s="26"/>
      <c r="E72" s="26"/>
      <c r="F72" s="26"/>
      <c r="G72" s="26"/>
      <c r="H72" s="26"/>
      <c r="I72" s="27"/>
      <c r="J72" s="28" t="s">
        <v>70</v>
      </c>
      <c r="K72" s="28"/>
      <c r="L72" s="28"/>
      <c r="M72" s="28"/>
      <c r="N72" s="28"/>
      <c r="O72" s="25" t="s">
        <v>83</v>
      </c>
      <c r="P72" s="26"/>
      <c r="Q72" s="26"/>
      <c r="R72" s="26"/>
      <c r="S72" s="26"/>
      <c r="T72" s="26"/>
      <c r="U72" s="26"/>
      <c r="V72" s="26"/>
      <c r="W72" s="26"/>
      <c r="X72" s="27"/>
      <c r="Y72" s="23">
        <v>52</v>
      </c>
      <c r="Z72" s="23"/>
      <c r="AA72" s="23"/>
      <c r="AB72" s="23"/>
      <c r="AC72" s="23"/>
      <c r="AD72" s="23">
        <v>0</v>
      </c>
      <c r="AE72" s="23"/>
      <c r="AF72" s="23"/>
      <c r="AG72" s="23"/>
      <c r="AH72" s="23"/>
      <c r="AI72" s="23">
        <f>Y72+AD72</f>
        <v>52</v>
      </c>
      <c r="AJ72" s="23"/>
      <c r="AK72" s="23"/>
      <c r="AL72" s="23"/>
      <c r="AM72" s="23"/>
      <c r="AN72" s="23">
        <v>43</v>
      </c>
      <c r="AO72" s="23"/>
      <c r="AP72" s="23"/>
      <c r="AQ72" s="23"/>
      <c r="AR72" s="23"/>
      <c r="AS72" s="23">
        <v>0</v>
      </c>
      <c r="AT72" s="23"/>
      <c r="AU72" s="23"/>
      <c r="AV72" s="23"/>
      <c r="AW72" s="23"/>
      <c r="AX72" s="22">
        <f>AN72+AS72</f>
        <v>43</v>
      </c>
      <c r="AY72" s="22"/>
      <c r="AZ72" s="22"/>
      <c r="BA72" s="22"/>
      <c r="BB72" s="22"/>
      <c r="BC72" s="22">
        <f>AN72-Y72</f>
        <v>-9</v>
      </c>
      <c r="BD72" s="22"/>
      <c r="BE72" s="22"/>
      <c r="BF72" s="22"/>
      <c r="BG72" s="22"/>
      <c r="BH72" s="22">
        <f>AS72-AD72</f>
        <v>0</v>
      </c>
      <c r="BI72" s="22"/>
      <c r="BJ72" s="22"/>
      <c r="BK72" s="22"/>
      <c r="BL72" s="22"/>
      <c r="BM72" s="22">
        <f>BC72+BH72</f>
        <v>-9</v>
      </c>
      <c r="BN72" s="22"/>
      <c r="BO72" s="22"/>
      <c r="BP72" s="22"/>
      <c r="BQ72" s="2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25.5" customHeight="1">
      <c r="A73" s="24">
        <v>0</v>
      </c>
      <c r="B73" s="24"/>
      <c r="C73" s="25" t="s">
        <v>84</v>
      </c>
      <c r="D73" s="26"/>
      <c r="E73" s="26"/>
      <c r="F73" s="26"/>
      <c r="G73" s="26"/>
      <c r="H73" s="26"/>
      <c r="I73" s="27"/>
      <c r="J73" s="28" t="s">
        <v>73</v>
      </c>
      <c r="K73" s="28"/>
      <c r="L73" s="28"/>
      <c r="M73" s="28"/>
      <c r="N73" s="28"/>
      <c r="O73" s="25" t="s">
        <v>85</v>
      </c>
      <c r="P73" s="26"/>
      <c r="Q73" s="26"/>
      <c r="R73" s="26"/>
      <c r="S73" s="26"/>
      <c r="T73" s="26"/>
      <c r="U73" s="26"/>
      <c r="V73" s="26"/>
      <c r="W73" s="26"/>
      <c r="X73" s="27"/>
      <c r="Y73" s="23">
        <v>133068.70000000001</v>
      </c>
      <c r="Z73" s="23"/>
      <c r="AA73" s="23"/>
      <c r="AB73" s="23"/>
      <c r="AC73" s="23"/>
      <c r="AD73" s="23">
        <v>0</v>
      </c>
      <c r="AE73" s="23"/>
      <c r="AF73" s="23"/>
      <c r="AG73" s="23"/>
      <c r="AH73" s="23"/>
      <c r="AI73" s="23">
        <f>Y73+AD73</f>
        <v>133068.70000000001</v>
      </c>
      <c r="AJ73" s="23"/>
      <c r="AK73" s="23"/>
      <c r="AL73" s="23"/>
      <c r="AM73" s="23"/>
      <c r="AN73" s="23">
        <v>130133.05</v>
      </c>
      <c r="AO73" s="23"/>
      <c r="AP73" s="23"/>
      <c r="AQ73" s="23"/>
      <c r="AR73" s="23"/>
      <c r="AS73" s="23">
        <v>0</v>
      </c>
      <c r="AT73" s="23"/>
      <c r="AU73" s="23"/>
      <c r="AV73" s="23"/>
      <c r="AW73" s="23"/>
      <c r="AX73" s="22">
        <f>AN73+AS73</f>
        <v>130133.05</v>
      </c>
      <c r="AY73" s="22"/>
      <c r="AZ73" s="22"/>
      <c r="BA73" s="22"/>
      <c r="BB73" s="22"/>
      <c r="BC73" s="22">
        <f>AN73-Y73</f>
        <v>-2935.6500000000087</v>
      </c>
      <c r="BD73" s="22"/>
      <c r="BE73" s="22"/>
      <c r="BF73" s="22"/>
      <c r="BG73" s="22"/>
      <c r="BH73" s="22">
        <f>AS73-AD73</f>
        <v>0</v>
      </c>
      <c r="BI73" s="22"/>
      <c r="BJ73" s="22"/>
      <c r="BK73" s="22"/>
      <c r="BL73" s="22"/>
      <c r="BM73" s="22">
        <f>BC73+BH73</f>
        <v>-2935.6500000000087</v>
      </c>
      <c r="BN73" s="22"/>
      <c r="BO73" s="22"/>
      <c r="BP73" s="22"/>
      <c r="BQ73" s="2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51" customHeight="1">
      <c r="A74" s="24">
        <v>0</v>
      </c>
      <c r="B74" s="24"/>
      <c r="C74" s="25" t="s">
        <v>86</v>
      </c>
      <c r="D74" s="26"/>
      <c r="E74" s="26"/>
      <c r="F74" s="26"/>
      <c r="G74" s="26"/>
      <c r="H74" s="26"/>
      <c r="I74" s="27"/>
      <c r="J74" s="28" t="s">
        <v>70</v>
      </c>
      <c r="K74" s="28"/>
      <c r="L74" s="28"/>
      <c r="M74" s="28"/>
      <c r="N74" s="28"/>
      <c r="O74" s="25" t="s">
        <v>87</v>
      </c>
      <c r="P74" s="26"/>
      <c r="Q74" s="26"/>
      <c r="R74" s="26"/>
      <c r="S74" s="26"/>
      <c r="T74" s="26"/>
      <c r="U74" s="26"/>
      <c r="V74" s="26"/>
      <c r="W74" s="26"/>
      <c r="X74" s="27"/>
      <c r="Y74" s="23">
        <v>25</v>
      </c>
      <c r="Z74" s="23"/>
      <c r="AA74" s="23"/>
      <c r="AB74" s="23"/>
      <c r="AC74" s="23"/>
      <c r="AD74" s="23">
        <v>0</v>
      </c>
      <c r="AE74" s="23"/>
      <c r="AF74" s="23"/>
      <c r="AG74" s="23"/>
      <c r="AH74" s="23"/>
      <c r="AI74" s="23">
        <f>Y74+AD74</f>
        <v>25</v>
      </c>
      <c r="AJ74" s="23"/>
      <c r="AK74" s="23"/>
      <c r="AL74" s="23"/>
      <c r="AM74" s="23"/>
      <c r="AN74" s="23">
        <v>19</v>
      </c>
      <c r="AO74" s="23"/>
      <c r="AP74" s="23"/>
      <c r="AQ74" s="23"/>
      <c r="AR74" s="23"/>
      <c r="AS74" s="23">
        <v>0</v>
      </c>
      <c r="AT74" s="23"/>
      <c r="AU74" s="23"/>
      <c r="AV74" s="23"/>
      <c r="AW74" s="23"/>
      <c r="AX74" s="22">
        <f>AN74+AS74</f>
        <v>19</v>
      </c>
      <c r="AY74" s="22"/>
      <c r="AZ74" s="22"/>
      <c r="BA74" s="22"/>
      <c r="BB74" s="22"/>
      <c r="BC74" s="22">
        <f>AN74-Y74</f>
        <v>-6</v>
      </c>
      <c r="BD74" s="22"/>
      <c r="BE74" s="22"/>
      <c r="BF74" s="22"/>
      <c r="BG74" s="22"/>
      <c r="BH74" s="22">
        <f>AS74-AD74</f>
        <v>0</v>
      </c>
      <c r="BI74" s="22"/>
      <c r="BJ74" s="22"/>
      <c r="BK74" s="22"/>
      <c r="BL74" s="22"/>
      <c r="BM74" s="22">
        <f>BC74+BH74</f>
        <v>-6</v>
      </c>
      <c r="BN74" s="22"/>
      <c r="BO74" s="22"/>
      <c r="BP74" s="22"/>
      <c r="BQ74" s="2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38.25" customHeight="1">
      <c r="A75" s="24">
        <v>0</v>
      </c>
      <c r="B75" s="24"/>
      <c r="C75" s="25" t="s">
        <v>88</v>
      </c>
      <c r="D75" s="26"/>
      <c r="E75" s="26"/>
      <c r="F75" s="26"/>
      <c r="G75" s="26"/>
      <c r="H75" s="26"/>
      <c r="I75" s="27"/>
      <c r="J75" s="28" t="s">
        <v>73</v>
      </c>
      <c r="K75" s="28"/>
      <c r="L75" s="28"/>
      <c r="M75" s="28"/>
      <c r="N75" s="28"/>
      <c r="O75" s="25" t="s">
        <v>89</v>
      </c>
      <c r="P75" s="26"/>
      <c r="Q75" s="26"/>
      <c r="R75" s="26"/>
      <c r="S75" s="26"/>
      <c r="T75" s="26"/>
      <c r="U75" s="26"/>
      <c r="V75" s="26"/>
      <c r="W75" s="26"/>
      <c r="X75" s="27"/>
      <c r="Y75" s="23">
        <v>0</v>
      </c>
      <c r="Z75" s="23"/>
      <c r="AA75" s="23"/>
      <c r="AB75" s="23"/>
      <c r="AC75" s="23"/>
      <c r="AD75" s="23">
        <v>6650</v>
      </c>
      <c r="AE75" s="23"/>
      <c r="AF75" s="23"/>
      <c r="AG75" s="23"/>
      <c r="AH75" s="23"/>
      <c r="AI75" s="23">
        <f>Y75+AD75</f>
        <v>6650</v>
      </c>
      <c r="AJ75" s="23"/>
      <c r="AK75" s="23"/>
      <c r="AL75" s="23"/>
      <c r="AM75" s="23"/>
      <c r="AN75" s="23">
        <v>6650</v>
      </c>
      <c r="AO75" s="23"/>
      <c r="AP75" s="23"/>
      <c r="AQ75" s="23"/>
      <c r="AR75" s="23"/>
      <c r="AS75" s="23">
        <v>0</v>
      </c>
      <c r="AT75" s="23"/>
      <c r="AU75" s="23"/>
      <c r="AV75" s="23"/>
      <c r="AW75" s="23"/>
      <c r="AX75" s="22">
        <f>AN75+AS75</f>
        <v>6650</v>
      </c>
      <c r="AY75" s="22"/>
      <c r="AZ75" s="22"/>
      <c r="BA75" s="22"/>
      <c r="BB75" s="22"/>
      <c r="BC75" s="22">
        <f>AN75-Y75</f>
        <v>6650</v>
      </c>
      <c r="BD75" s="22"/>
      <c r="BE75" s="22"/>
      <c r="BF75" s="22"/>
      <c r="BG75" s="22"/>
      <c r="BH75" s="22">
        <f>AS75-AD75</f>
        <v>-6650</v>
      </c>
      <c r="BI75" s="22"/>
      <c r="BJ75" s="22"/>
      <c r="BK75" s="22"/>
      <c r="BL75" s="22"/>
      <c r="BM75" s="22">
        <f>BC75+BH75</f>
        <v>0</v>
      </c>
      <c r="BN75" s="22"/>
      <c r="BO75" s="22"/>
      <c r="BP75" s="22"/>
      <c r="BQ75" s="22"/>
      <c r="BR75" s="10"/>
      <c r="BS75" s="10"/>
      <c r="BT75" s="10"/>
      <c r="BU75" s="10"/>
      <c r="BV75" s="10"/>
      <c r="BW75" s="10"/>
      <c r="BX75" s="10"/>
      <c r="BY75" s="10"/>
      <c r="BZ75" s="8"/>
    </row>
    <row r="77" spans="1:78" ht="15.95" customHeight="1">
      <c r="A77" s="53" t="s">
        <v>56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78" ht="32.25" customHeight="1">
      <c r="A78" s="98" t="s">
        <v>101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</row>
    <row r="79" spans="1:78" ht="15.9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8" ht="15.9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0" ht="23.25" customHeight="1">
      <c r="A81" s="89" t="s">
        <v>93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3"/>
      <c r="AO81" s="3"/>
      <c r="AP81" s="93" t="s">
        <v>94</v>
      </c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</row>
    <row r="82" spans="1:60">
      <c r="W82" s="88" t="s">
        <v>12</v>
      </c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4"/>
      <c r="AO82" s="4"/>
      <c r="AP82" s="88" t="s">
        <v>13</v>
      </c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</row>
    <row r="85" spans="1:60" ht="15.95" customHeight="1">
      <c r="A85" s="89" t="s">
        <v>93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3"/>
      <c r="AO85" s="3"/>
      <c r="AP85" s="91" t="s">
        <v>94</v>
      </c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</row>
    <row r="86" spans="1:60">
      <c r="W86" s="88" t="s">
        <v>12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4"/>
      <c r="AO86" s="4"/>
      <c r="AP86" s="88" t="s">
        <v>13</v>
      </c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</row>
  </sheetData>
  <mergeCells count="375">
    <mergeCell ref="BN43:BQ43"/>
    <mergeCell ref="BI43:BM43"/>
    <mergeCell ref="AK43:AO43"/>
    <mergeCell ref="AA44:AE44"/>
    <mergeCell ref="AF44:AJ44"/>
    <mergeCell ref="A34:F34"/>
    <mergeCell ref="G34:BL34"/>
    <mergeCell ref="A35:F35"/>
    <mergeCell ref="G35:BL35"/>
    <mergeCell ref="A36:F36"/>
    <mergeCell ref="G36:BL36"/>
    <mergeCell ref="A41:BQ41"/>
    <mergeCell ref="A40:BQ40"/>
    <mergeCell ref="BN46:BQ46"/>
    <mergeCell ref="AZ44:BC44"/>
    <mergeCell ref="BD44:BH44"/>
    <mergeCell ref="BI44:BM44"/>
    <mergeCell ref="BN44:BQ44"/>
    <mergeCell ref="AU45:AY45"/>
    <mergeCell ref="BI45:BM45"/>
    <mergeCell ref="BD45:BH45"/>
    <mergeCell ref="C62:I62"/>
    <mergeCell ref="Q55:U55"/>
    <mergeCell ref="V55:Z55"/>
    <mergeCell ref="AA55:AF55"/>
    <mergeCell ref="Q54:U54"/>
    <mergeCell ref="A54:P54"/>
    <mergeCell ref="A52:P53"/>
    <mergeCell ref="A62:B62"/>
    <mergeCell ref="J62:N62"/>
    <mergeCell ref="O62:X62"/>
    <mergeCell ref="Y62:AC62"/>
    <mergeCell ref="AD62:AH62"/>
    <mergeCell ref="AI62:AM62"/>
    <mergeCell ref="AN62:AR62"/>
    <mergeCell ref="AK44:AO44"/>
    <mergeCell ref="BN45:BQ45"/>
    <mergeCell ref="W82:AM82"/>
    <mergeCell ref="A81:V81"/>
    <mergeCell ref="W81:AM81"/>
    <mergeCell ref="AP81:BH81"/>
    <mergeCell ref="AF46:AJ46"/>
    <mergeCell ref="AZ46:BC46"/>
    <mergeCell ref="BD46:BH46"/>
    <mergeCell ref="BI46:BM46"/>
    <mergeCell ref="AQ55:AV55"/>
    <mergeCell ref="V54:Z54"/>
    <mergeCell ref="AG55:AK55"/>
    <mergeCell ref="AG53:AK53"/>
    <mergeCell ref="AA53:AF53"/>
    <mergeCell ref="V53:Z53"/>
    <mergeCell ref="A77:BL77"/>
    <mergeCell ref="A78:BL78"/>
    <mergeCell ref="A60:B61"/>
    <mergeCell ref="C60:I61"/>
    <mergeCell ref="J60:N61"/>
    <mergeCell ref="O60:X61"/>
    <mergeCell ref="A64:B64"/>
    <mergeCell ref="A63:B63"/>
    <mergeCell ref="AK45:AO45"/>
    <mergeCell ref="AF45:AJ45"/>
    <mergeCell ref="A56:P56"/>
    <mergeCell ref="Q56:U56"/>
    <mergeCell ref="A50:BL50"/>
    <mergeCell ref="AQ56:AV56"/>
    <mergeCell ref="AP86:BH86"/>
    <mergeCell ref="A85:V85"/>
    <mergeCell ref="W85:AM85"/>
    <mergeCell ref="AP85:BH85"/>
    <mergeCell ref="W86:AM86"/>
    <mergeCell ref="BG56:BL56"/>
    <mergeCell ref="Y60:AM60"/>
    <mergeCell ref="AN60:BB60"/>
    <mergeCell ref="BC60:BQ60"/>
    <mergeCell ref="AW56:BA56"/>
    <mergeCell ref="A55:P55"/>
    <mergeCell ref="AQ54:AV54"/>
    <mergeCell ref="AL54:AP54"/>
    <mergeCell ref="AG54:AK54"/>
    <mergeCell ref="AA54:AF54"/>
    <mergeCell ref="AP82:BH82"/>
    <mergeCell ref="AD64:AH64"/>
    <mergeCell ref="C63:I63"/>
    <mergeCell ref="J63:N63"/>
    <mergeCell ref="O63:X63"/>
    <mergeCell ref="Y63:AC63"/>
    <mergeCell ref="C64:I64"/>
    <mergeCell ref="J64:N64"/>
    <mergeCell ref="O64:X64"/>
    <mergeCell ref="Y64:AC64"/>
    <mergeCell ref="AN63:AR63"/>
    <mergeCell ref="AS63:AW63"/>
    <mergeCell ref="V56:Z56"/>
    <mergeCell ref="AA56:AF56"/>
    <mergeCell ref="AG56:AK56"/>
    <mergeCell ref="AL56:AP56"/>
    <mergeCell ref="AI61:AM61"/>
    <mergeCell ref="Y61:AC61"/>
    <mergeCell ref="AD63:AH63"/>
    <mergeCell ref="AI63:AM63"/>
    <mergeCell ref="A58:BQ58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C45:Z45"/>
    <mergeCell ref="AI64:AM64"/>
    <mergeCell ref="AN64:AR64"/>
    <mergeCell ref="AS64:AW64"/>
    <mergeCell ref="AX64:BB64"/>
    <mergeCell ref="BC64:BG64"/>
    <mergeCell ref="AN61:AR61"/>
    <mergeCell ref="AX63:BB63"/>
    <mergeCell ref="AZ47:BC47"/>
    <mergeCell ref="BD47:BH47"/>
    <mergeCell ref="Q53:U53"/>
    <mergeCell ref="BG55:BL55"/>
    <mergeCell ref="AU46:AY46"/>
    <mergeCell ref="AW54:BA54"/>
    <mergeCell ref="BB54:BF54"/>
    <mergeCell ref="BG54:BL54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4:AY44"/>
    <mergeCell ref="AW53:BA53"/>
    <mergeCell ref="A51:BL51"/>
    <mergeCell ref="AP45:AT45"/>
    <mergeCell ref="AL55:AP55"/>
    <mergeCell ref="BG53:BL53"/>
    <mergeCell ref="AW52:BL52"/>
    <mergeCell ref="AA45:AE45"/>
    <mergeCell ref="AK46:AO46"/>
    <mergeCell ref="AP46:AT46"/>
    <mergeCell ref="AX62:BB62"/>
    <mergeCell ref="AS62:AW62"/>
    <mergeCell ref="AW55:BA55"/>
    <mergeCell ref="BB55:BF55"/>
    <mergeCell ref="BB53:BF53"/>
    <mergeCell ref="AL53:AP53"/>
    <mergeCell ref="AU47:AY47"/>
    <mergeCell ref="AO2:BL6"/>
    <mergeCell ref="A7:BL7"/>
    <mergeCell ref="A8:BL8"/>
    <mergeCell ref="A9:BL9"/>
    <mergeCell ref="AG52:AV52"/>
    <mergeCell ref="Q52:AF52"/>
    <mergeCell ref="AQ53:AV53"/>
    <mergeCell ref="AA46:AE46"/>
    <mergeCell ref="BB56:BF56"/>
    <mergeCell ref="AA43:AE43"/>
    <mergeCell ref="AF43:AJ43"/>
    <mergeCell ref="BD43:BH43"/>
    <mergeCell ref="AZ43:BC43"/>
    <mergeCell ref="AA42:AO42"/>
    <mergeCell ref="AP42:BC42"/>
    <mergeCell ref="BD42:BQ42"/>
    <mergeCell ref="AP44:AT44"/>
    <mergeCell ref="A46:B4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2:Z43"/>
    <mergeCell ref="C44:Z44"/>
    <mergeCell ref="C46:Z46"/>
    <mergeCell ref="AU43:AY43"/>
    <mergeCell ref="AP43:AT43"/>
    <mergeCell ref="A26:F26"/>
    <mergeCell ref="G26:BL26"/>
    <mergeCell ref="A27:F27"/>
    <mergeCell ref="G27:BL27"/>
    <mergeCell ref="A45:B45"/>
    <mergeCell ref="AZ45:BC45"/>
    <mergeCell ref="A23:BL23"/>
    <mergeCell ref="A24:F24"/>
    <mergeCell ref="G24:BL24"/>
    <mergeCell ref="A37:F37"/>
    <mergeCell ref="G37:BL37"/>
    <mergeCell ref="A38:F38"/>
    <mergeCell ref="G38:BL38"/>
    <mergeCell ref="A20:B20"/>
    <mergeCell ref="D20:J20"/>
    <mergeCell ref="A42:B43"/>
    <mergeCell ref="A44:B44"/>
    <mergeCell ref="D21:J21"/>
    <mergeCell ref="A29:BL29"/>
    <mergeCell ref="A30:BL30"/>
    <mergeCell ref="A32:BL32"/>
    <mergeCell ref="A33:F33"/>
    <mergeCell ref="G33:BL33"/>
    <mergeCell ref="A25:F25"/>
    <mergeCell ref="G25:BL25"/>
    <mergeCell ref="BD48:BH48"/>
    <mergeCell ref="BI48:BM48"/>
    <mergeCell ref="BN48:BQ48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A47:B47"/>
    <mergeCell ref="C47:Z47"/>
    <mergeCell ref="AA47:AE47"/>
    <mergeCell ref="AF47:AJ47"/>
    <mergeCell ref="AK47:AO47"/>
    <mergeCell ref="AP47:AT4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</mergeCells>
  <phoneticPr fontId="0" type="noConversion"/>
  <conditionalFormatting sqref="C64:C75">
    <cfRule type="cellIs" dxfId="1" priority="1" stopIfTrue="1" operator="equal">
      <formula>$C63</formula>
    </cfRule>
  </conditionalFormatting>
  <conditionalFormatting sqref="A64:B7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Microsoft</cp:lastModifiedBy>
  <cp:lastPrinted>2020-02-26T13:34:10Z</cp:lastPrinted>
  <dcterms:created xsi:type="dcterms:W3CDTF">2016-08-10T10:53:25Z</dcterms:created>
  <dcterms:modified xsi:type="dcterms:W3CDTF">2020-02-26T13:40:45Z</dcterms:modified>
</cp:coreProperties>
</file>