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8_{8CF9A32C-4798-4FF3-8964-6BC47B56CEC4}" xr6:coauthVersionLast="37" xr6:coauthVersionMax="37" xr10:uidLastSave="{00000000-0000-0000-0000-000000000000}"/>
  <bookViews>
    <workbookView xWindow="0" yWindow="0" windowWidth="28800" windowHeight="11250" xr2:uid="{00000000-000D-0000-FFFF-FFFF00000000}"/>
  </bookViews>
  <sheets>
    <sheet name="додаток 1" sheetId="1" r:id="rId1"/>
  </sheets>
  <definedNames>
    <definedName name="_xlnm.Print_Area" localSheetId="0">'додаток 1'!$A$3:$J$23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C18" i="1"/>
  <c r="D11" i="1" l="1"/>
  <c r="D18" i="1" s="1"/>
</calcChain>
</file>

<file path=xl/sharedStrings.xml><?xml version="1.0" encoding="utf-8"?>
<sst xmlns="http://schemas.openxmlformats.org/spreadsheetml/2006/main" count="35" uniqueCount="25">
  <si>
    <t>№ з/п</t>
  </si>
  <si>
    <t>Найменування заходу (об’єкта)/предмета закупівлі</t>
  </si>
  <si>
    <t>Загальна вартість будівництва, гривень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</si>
  <si>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</si>
  <si>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</si>
  <si>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</si>
  <si>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</si>
  <si>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</si>
  <si>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Обсяг видатків бюджету розвитку, які спрямовуються на будівництво об’єкта у бюджетному періоді, гривень</t>
  </si>
  <si>
    <t>1.</t>
  </si>
  <si>
    <t>2.</t>
  </si>
  <si>
    <t>Усього</t>
  </si>
  <si>
    <t>Секретар селищної ради</t>
  </si>
  <si>
    <t>Світлана ФЕДАН</t>
  </si>
  <si>
    <t>-</t>
  </si>
  <si>
    <t>Перелік інвестиційних проектів, які передбачається фінансувати у 2023 році</t>
  </si>
  <si>
    <t>Відсоток завершеності на кінець 2023 року</t>
  </si>
  <si>
    <t>Виготовлення проектно-кошторисної документації "Реконструкція системи опалення  в будівлі Вишнівського ліцею Вишнівської селищної ради Дніпропетровської області"  за адресою: Дніпропетровська область, Кам'янський район,смт.Вишневе вул.Степова ,57</t>
  </si>
  <si>
    <t>Реконструкція системи газопостачання котельні «Вишнівський ліцей» Вишнівської селищної Ради за адресою: смт Вишневе, вул. Степова  57, Кам’янського району, Дніпропетровська область</t>
  </si>
  <si>
    <t>Придбання 2 газових котлів для Вишнівського ліцею Вишнівської селищної ради</t>
  </si>
  <si>
    <t>Виготовлення робочого проєкту "Капітальний ремонт фасаду Вишнівського закладу дошкільної освіти "Ромашка" Вишнівської селищної ради за адресою: вул.Нова,23а ,смт.Вишневе Кам'янського району Дніпропетровської області</t>
  </si>
  <si>
    <t>Додаток 3
до Програми соціально-економічного та культурного розвитку Вишнівської селищної територіальної громади на 2023 рік</t>
  </si>
  <si>
    <t>Оновлення матеріально-технічної бази для забезпечення діяльності установи (придбання ноутбука)</t>
  </si>
  <si>
    <t>"Реконструкція системи опалення  в будівлі Вишнівського ліцею Вишнівської селищної ради Дніпропетровської області"  за адресою: Дніпропетровська область, Кам'янський район,смт.Вишневе вул.Степова ,57</t>
  </si>
  <si>
    <t>Капітальний ремонт захисної споруди цивільного захисту Вишнівського ліцею Вишнівської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</si>
</sst>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₴_-;\-* #,##0.00\ _₴_-;_-* &quot;-&quot;??\ _₴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2"/>
  <sheetViews>
    <sheetView tabSelected="1" view="pageBreakPreview" topLeftCell="A4" zoomScale="80" zoomScaleNormal="80" zoomScaleSheetLayoutView="80" workbookViewId="0">
      <selection activeCell="E13" sqref="E13"/>
    </sheetView>
  </sheetViews>
  <sheetFormatPr defaultRowHeight="15.75" x14ac:dyDescent="0.25"/>
  <cols>
    <col min="1" max="1" width="9.140625" style="1"/>
    <col min="2" max="2" width="54.28515625" style="1" customWidth="1"/>
    <col min="3" max="3" width="19.28515625" style="1" customWidth="1"/>
    <col min="4" max="5" width="19" style="1" customWidth="1"/>
    <col min="6" max="6" width="17.42578125" style="1" customWidth="1"/>
    <col min="7" max="7" width="17.140625" style="1" customWidth="1"/>
    <col min="8" max="8" width="12.28515625" style="1" customWidth="1"/>
    <col min="9" max="9" width="24.42578125" style="1" customWidth="1"/>
    <col min="10" max="10" width="6.140625" style="1" customWidth="1"/>
    <col min="11" max="16384" width="9.140625" style="1"/>
  </cols>
  <sheetData>
    <row r="3" spans="1:9" x14ac:dyDescent="0.25">
      <c r="H3" s="25"/>
      <c r="I3" s="25"/>
    </row>
    <row r="4" spans="1:9" ht="88.5" customHeight="1" x14ac:dyDescent="0.25">
      <c r="H4" s="27" t="s">
        <v>21</v>
      </c>
      <c r="I4" s="27"/>
    </row>
    <row r="6" spans="1:9" ht="19.5" customHeight="1" x14ac:dyDescent="0.3">
      <c r="B6" s="26" t="s">
        <v>15</v>
      </c>
      <c r="C6" s="26"/>
      <c r="D6" s="26"/>
      <c r="E6" s="26"/>
      <c r="F6" s="26"/>
      <c r="G6" s="26"/>
      <c r="H6" s="26"/>
      <c r="I6" s="26"/>
    </row>
    <row r="7" spans="1:9" ht="19.5" customHeight="1" x14ac:dyDescent="0.25">
      <c r="H7" s="2"/>
    </row>
    <row r="8" spans="1:9" ht="37.5" customHeight="1" x14ac:dyDescent="0.25">
      <c r="A8" s="28" t="s">
        <v>0</v>
      </c>
      <c r="B8" s="29" t="s">
        <v>1</v>
      </c>
      <c r="C8" s="29" t="s">
        <v>2</v>
      </c>
      <c r="D8" s="29" t="s">
        <v>8</v>
      </c>
      <c r="E8" s="29"/>
      <c r="F8" s="29"/>
      <c r="G8" s="29"/>
      <c r="H8" s="29"/>
      <c r="I8" s="30" t="s">
        <v>16</v>
      </c>
    </row>
    <row r="9" spans="1:9" ht="46.5" customHeight="1" x14ac:dyDescent="0.25">
      <c r="A9" s="28"/>
      <c r="B9" s="29"/>
      <c r="C9" s="29"/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1"/>
    </row>
    <row r="10" spans="1:9" ht="103.5" customHeight="1" x14ac:dyDescent="0.3">
      <c r="A10" s="4" t="s">
        <v>9</v>
      </c>
      <c r="B10" s="13" t="s">
        <v>18</v>
      </c>
      <c r="C10" s="5">
        <v>497746</v>
      </c>
      <c r="D10" s="5">
        <v>497746</v>
      </c>
      <c r="E10" s="10" t="s">
        <v>14</v>
      </c>
      <c r="F10" s="10" t="s">
        <v>14</v>
      </c>
      <c r="G10" s="5">
        <v>497746</v>
      </c>
      <c r="H10" s="5"/>
      <c r="I10" s="6">
        <v>1</v>
      </c>
    </row>
    <row r="11" spans="1:9" ht="97.5" customHeight="1" x14ac:dyDescent="0.25">
      <c r="A11" s="11" t="s">
        <v>10</v>
      </c>
      <c r="B11" s="9" t="s">
        <v>17</v>
      </c>
      <c r="C11" s="5">
        <v>120000</v>
      </c>
      <c r="D11" s="5">
        <f>G11</f>
        <v>120000</v>
      </c>
      <c r="E11" s="10" t="s">
        <v>14</v>
      </c>
      <c r="F11" s="10" t="s">
        <v>14</v>
      </c>
      <c r="G11" s="5">
        <v>120000</v>
      </c>
      <c r="H11" s="5"/>
      <c r="I11" s="6">
        <v>1</v>
      </c>
    </row>
    <row r="12" spans="1:9" ht="37.5" customHeight="1" x14ac:dyDescent="0.25">
      <c r="A12" s="12">
        <v>3</v>
      </c>
      <c r="B12" s="9" t="s">
        <v>19</v>
      </c>
      <c r="C12" s="5">
        <v>340000</v>
      </c>
      <c r="D12" s="5">
        <v>340000</v>
      </c>
      <c r="E12" s="10" t="s">
        <v>14</v>
      </c>
      <c r="F12" s="10" t="s">
        <v>14</v>
      </c>
      <c r="G12" s="5">
        <v>340000</v>
      </c>
      <c r="H12" s="5"/>
      <c r="I12" s="6">
        <v>1</v>
      </c>
    </row>
    <row r="13" spans="1:9" ht="78" customHeight="1" x14ac:dyDescent="0.25">
      <c r="A13" s="14">
        <v>4</v>
      </c>
      <c r="B13" s="15" t="s">
        <v>20</v>
      </c>
      <c r="C13" s="5">
        <v>34629</v>
      </c>
      <c r="D13" s="5">
        <v>34629</v>
      </c>
      <c r="E13" s="10" t="s">
        <v>14</v>
      </c>
      <c r="F13" s="10" t="s">
        <v>14</v>
      </c>
      <c r="G13" s="5">
        <v>34629</v>
      </c>
      <c r="H13" s="5"/>
      <c r="I13" s="6">
        <v>1</v>
      </c>
    </row>
    <row r="14" spans="1:9" ht="51.75" customHeight="1" x14ac:dyDescent="0.25">
      <c r="A14" s="14">
        <v>5</v>
      </c>
      <c r="B14" s="18" t="s">
        <v>22</v>
      </c>
      <c r="C14" s="5">
        <v>20000</v>
      </c>
      <c r="D14" s="5">
        <v>20000</v>
      </c>
      <c r="E14" s="10" t="s">
        <v>14</v>
      </c>
      <c r="F14" s="10" t="s">
        <v>14</v>
      </c>
      <c r="G14" s="5">
        <v>20000</v>
      </c>
      <c r="H14" s="5"/>
      <c r="I14" s="6">
        <v>1</v>
      </c>
    </row>
    <row r="15" spans="1:9" ht="51.75" customHeight="1" x14ac:dyDescent="0.25">
      <c r="A15" s="17">
        <v>6</v>
      </c>
      <c r="B15" s="18" t="s">
        <v>22</v>
      </c>
      <c r="C15" s="20">
        <v>17600</v>
      </c>
      <c r="D15" s="20">
        <v>17600</v>
      </c>
      <c r="E15" s="10"/>
      <c r="F15" s="10"/>
      <c r="G15" s="20">
        <v>17600</v>
      </c>
      <c r="H15" s="5"/>
      <c r="I15" s="6">
        <v>1</v>
      </c>
    </row>
    <row r="16" spans="1:9" ht="78" customHeight="1" x14ac:dyDescent="0.25">
      <c r="A16" s="19">
        <v>7</v>
      </c>
      <c r="B16" s="18" t="s">
        <v>24</v>
      </c>
      <c r="C16" s="20">
        <v>4499694</v>
      </c>
      <c r="D16" s="20">
        <v>4499694</v>
      </c>
      <c r="E16" s="20">
        <v>2170000</v>
      </c>
      <c r="F16" s="10"/>
      <c r="G16" s="20">
        <v>250000</v>
      </c>
      <c r="H16" s="5"/>
      <c r="I16" s="6">
        <v>1</v>
      </c>
    </row>
    <row r="17" spans="1:9" ht="101.25" customHeight="1" x14ac:dyDescent="0.25">
      <c r="A17" s="19">
        <v>8</v>
      </c>
      <c r="B17" s="18" t="s">
        <v>23</v>
      </c>
      <c r="C17" s="20">
        <v>6824742</v>
      </c>
      <c r="D17" s="20">
        <v>6824742</v>
      </c>
      <c r="E17" s="20"/>
      <c r="F17" s="20"/>
      <c r="G17" s="20">
        <v>6824742</v>
      </c>
      <c r="H17" s="5"/>
      <c r="I17" s="6">
        <v>1</v>
      </c>
    </row>
    <row r="18" spans="1:9" ht="43.5" customHeight="1" x14ac:dyDescent="0.25">
      <c r="A18" s="21"/>
      <c r="B18" s="23" t="s">
        <v>11</v>
      </c>
      <c r="C18" s="24">
        <f>SUM(C10:C17)</f>
        <v>12354411</v>
      </c>
      <c r="D18" s="24">
        <f t="shared" ref="D18:G18" si="0">SUM(D10:D17)</f>
        <v>12354411</v>
      </c>
      <c r="E18" s="24">
        <f t="shared" si="0"/>
        <v>2170000</v>
      </c>
      <c r="F18" s="24">
        <f t="shared" si="0"/>
        <v>0</v>
      </c>
      <c r="G18" s="24">
        <f t="shared" si="0"/>
        <v>8104717</v>
      </c>
      <c r="H18" s="5"/>
      <c r="I18" s="6">
        <v>1</v>
      </c>
    </row>
    <row r="19" spans="1:9" s="8" customFormat="1" ht="25.5" customHeight="1" x14ac:dyDescent="0.25">
      <c r="A19" s="7"/>
      <c r="C19" s="22"/>
      <c r="D19" s="22"/>
      <c r="E19" s="22"/>
      <c r="F19" s="22"/>
      <c r="G19" s="22"/>
      <c r="H19" s="22"/>
      <c r="I19" s="22"/>
    </row>
    <row r="22" spans="1:9" x14ac:dyDescent="0.25">
      <c r="B22" s="16" t="s">
        <v>12</v>
      </c>
      <c r="G22" s="1" t="s">
        <v>13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2023-08-25T11:18:12Z</dcterms:modified>
</cp:coreProperties>
</file>